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/>
  <mc:AlternateContent xmlns:mc="http://schemas.openxmlformats.org/markup-compatibility/2006">
    <mc:Choice Requires="x15">
      <x15ac:absPath xmlns:x15ac="http://schemas.microsoft.com/office/spreadsheetml/2010/11/ac" url="D:\Dropbox\Ibercocinas 2023\Mentorías Personalizadas 2022\Organización Comunitaria\"/>
    </mc:Choice>
  </mc:AlternateContent>
  <xr:revisionPtr revIDLastSave="0" documentId="13_ncr:1_{E4F1D393-79A9-44D6-87E6-313615E1A4DC}" xr6:coauthVersionLast="47" xr6:coauthVersionMax="47" xr10:uidLastSave="{00000000-0000-0000-0000-000000000000}"/>
  <bookViews>
    <workbookView xWindow="-16170" yWindow="555" windowWidth="16155" windowHeight="18300" xr2:uid="{00000000-000D-0000-FFFF-FFFF00000000}"/>
  </bookViews>
  <sheets>
    <sheet name="Presupuesto General" sheetId="4" r:id="rId1"/>
    <sheet name="Listas" sheetId="3" state="hidden" r:id="rId2"/>
  </sheets>
  <definedNames>
    <definedName name="_xlnm.Print_Area" localSheetId="0">'Presupuesto General'!$A$1:$G$54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uri="GoogleSheetsCustomDataVersion1">
      <go:sheetsCustomData xmlns:go="http://customooxmlschemas.google.com/" r:id="rId7" roundtripDataSignature="AMtx7mjXMGXyrZPbPHNFXiyX41SUa9L25Q=="/>
    </ext>
  </extLst>
</workbook>
</file>

<file path=xl/calcChain.xml><?xml version="1.0" encoding="utf-8"?>
<calcChain xmlns="http://schemas.openxmlformats.org/spreadsheetml/2006/main">
  <c r="F20" i="4" l="1"/>
  <c r="F40" i="4"/>
  <c r="F39" i="4"/>
  <c r="F25" i="4" l="1"/>
  <c r="F34" i="4" l="1"/>
  <c r="F33" i="4"/>
  <c r="F32" i="4"/>
  <c r="F31" i="4"/>
  <c r="F36" i="4" s="1"/>
  <c r="F27" i="4"/>
  <c r="F28" i="4"/>
  <c r="F26" i="4"/>
  <c r="F29" i="4" s="1"/>
  <c r="F12" i="4"/>
  <c r="F16" i="4"/>
  <c r="F38" i="4"/>
  <c r="F42" i="4" s="1"/>
  <c r="F19" i="4"/>
  <c r="F22" i="4" l="1"/>
  <c r="F45" i="4" l="1"/>
</calcChain>
</file>

<file path=xl/sharedStrings.xml><?xml version="1.0" encoding="utf-8"?>
<sst xmlns="http://schemas.openxmlformats.org/spreadsheetml/2006/main" count="86" uniqueCount="72">
  <si>
    <t>A. Salarios</t>
  </si>
  <si>
    <t>B. Costos Directos</t>
  </si>
  <si>
    <t>C. Costos Indirectos</t>
  </si>
  <si>
    <t>D. Adquisiciones</t>
  </si>
  <si>
    <t xml:space="preserve">E. Otros (especifique) </t>
  </si>
  <si>
    <t xml:space="preserve">Desglose del presupuesto del proyecto </t>
  </si>
  <si>
    <t>Nombre de la organización:</t>
  </si>
  <si>
    <t>Nombre del proyecto:</t>
  </si>
  <si>
    <t>Fecha de inicio</t>
  </si>
  <si>
    <t>Fecha de termino</t>
  </si>
  <si>
    <t>Rubro del gasto (1)</t>
  </si>
  <si>
    <t>Unidad de medida (2)</t>
  </si>
  <si>
    <t>Cantidad (3)</t>
  </si>
  <si>
    <t>Costo unitario (4)</t>
  </si>
  <si>
    <t>Monto total (5)</t>
  </si>
  <si>
    <t>Descripción narrativa (6)</t>
  </si>
  <si>
    <t>GASTOS DEL PROYECTO</t>
  </si>
  <si>
    <t>**</t>
  </si>
  <si>
    <t>GASTOS ADMINISTRATIVOS</t>
  </si>
  <si>
    <t>Salarios</t>
  </si>
  <si>
    <t>Gastos de oficina</t>
  </si>
  <si>
    <t xml:space="preserve">Papelería </t>
  </si>
  <si>
    <t>Lote</t>
  </si>
  <si>
    <t xml:space="preserve">Servicios básicos </t>
  </si>
  <si>
    <t>Servicio</t>
  </si>
  <si>
    <t>Teléfono fijo e internet   </t>
  </si>
  <si>
    <t xml:space="preserve">Subtotal: </t>
  </si>
  <si>
    <t>GASTOS OPERATIVOS</t>
  </si>
  <si>
    <t>Materiales e insumos para las actividades del proyecto</t>
  </si>
  <si>
    <t>ADQUISICIÓN DE EQUIPO</t>
  </si>
  <si>
    <t>Imprevistos</t>
  </si>
  <si>
    <t>EJECUTADO</t>
  </si>
  <si>
    <t>REMANENTE</t>
  </si>
  <si>
    <t>TOTAL DE GASTOS DEL PROYECTO</t>
  </si>
  <si>
    <t>Notas:</t>
  </si>
  <si>
    <t>mayo, 2023</t>
  </si>
  <si>
    <t>agosto, 2023</t>
  </si>
  <si>
    <t>Pieza</t>
  </si>
  <si>
    <t>Mesas</t>
  </si>
  <si>
    <t>Sillas</t>
  </si>
  <si>
    <t xml:space="preserve">Pago de viáticos y jornales del seguimiento en campo de Cosautlán de Carvajal e Ixhuatlán del Café. </t>
  </si>
  <si>
    <t>Termos</t>
  </si>
  <si>
    <t>Cafetera eléctrica</t>
  </si>
  <si>
    <t xml:space="preserve">2 mesas largas para las actividades comunitarias de turismo campesino que realizan las mujeres campesinas cafetaleras. </t>
  </si>
  <si>
    <t xml:space="preserve">20 sillas para las actividades comunitarias de turismo campesino que realizan las mujeres campesinas cafetaleras. </t>
  </si>
  <si>
    <t xml:space="preserve">11 cafeteras eléctricas para el servicio de alimentación familiar del programa de turismo campesino que realizan las mujeres campesinas cafetaleras. </t>
  </si>
  <si>
    <t xml:space="preserve">11 termos para el servicio de alimentación familiar del programa de turismo campesino que realizan las mujeres campesinas cafetaleras. </t>
  </si>
  <si>
    <t xml:space="preserve">Insumos para actividades de campo: libretas, carpetas, bolígrafos, plumones, rotafolios, post-it, cartulinas, portahojas, entre otros. </t>
  </si>
  <si>
    <t>Fechas de inicio y terminación para la ejecución del proyecto</t>
  </si>
  <si>
    <t>Coordinacion del proyecto</t>
  </si>
  <si>
    <t>Materiales para la habilitación de cocina</t>
  </si>
  <si>
    <t>Materiales para la construcción  en el espacio familiar de turismo campesino.</t>
  </si>
  <si>
    <t>Traslado a feria</t>
  </si>
  <si>
    <t xml:space="preserve">Gastos de traslado de visita a ferias </t>
  </si>
  <si>
    <t>Elaboración de materiales de difusión</t>
  </si>
  <si>
    <t>Sistemiatizacion y elaboracion de materiales de difusión</t>
  </si>
  <si>
    <t xml:space="preserve">Se asigna un 5% del total del presupuesto para la atención de imprevistos vinculados para una adecuada implementación adecuada del proyecto. </t>
  </si>
  <si>
    <t xml:space="preserve">OTROS GASTOS  (Autocuidado organizacional, Fortalecimiento contable y Fortalecimiento formativos) </t>
  </si>
  <si>
    <t>Autocuidado organizacional</t>
  </si>
  <si>
    <t>Taller</t>
  </si>
  <si>
    <t>Círculo de mujeres para la salud emocional:  Pago a facilitadora, traslado, materiales y alimentos</t>
  </si>
  <si>
    <r>
      <t xml:space="preserve">1) Rubro del gasto- </t>
    </r>
    <r>
      <rPr>
        <sz val="10"/>
        <rFont val="Bahnschrift Regular"/>
      </rPr>
      <t>Descripción breve del gasto.</t>
    </r>
  </si>
  <si>
    <r>
      <t xml:space="preserve">2) Unidad de medida- </t>
    </r>
    <r>
      <rPr>
        <sz val="10"/>
        <rFont val="Bahnschrift Regular"/>
      </rPr>
      <t>Indicador que define lo que se está midiendo, por ejemplo: personas, talleres, traslados, servicios, piezas, etc.</t>
    </r>
  </si>
  <si>
    <r>
      <t xml:space="preserve">3) Cantidad- </t>
    </r>
    <r>
      <rPr>
        <sz val="10"/>
        <rFont val="Bahnschrift Regular"/>
      </rPr>
      <t>Se refiere al número de veces que se repetirá el gasto.</t>
    </r>
  </si>
  <si>
    <r>
      <t xml:space="preserve">4) Precio unitario- </t>
    </r>
    <r>
      <rPr>
        <sz val="10"/>
        <rFont val="Bahnschrift Regular"/>
      </rPr>
      <t>Es el costo de cada unidad.</t>
    </r>
  </si>
  <si>
    <r>
      <t xml:space="preserve">5) Monto total- </t>
    </r>
    <r>
      <rPr>
        <sz val="10"/>
        <rFont val="Bahnschrift Regular"/>
      </rPr>
      <t>Es el resultado de multiplicar cantidad por precio unitario.</t>
    </r>
  </si>
  <si>
    <r>
      <t xml:space="preserve">6) Descripción narrativa- </t>
    </r>
    <r>
      <rPr>
        <sz val="10"/>
        <color theme="1"/>
        <rFont val="Bahnschrift Regular"/>
      </rPr>
      <t>J</t>
    </r>
    <r>
      <rPr>
        <sz val="10"/>
        <rFont val="Bahnschrift Regular"/>
      </rPr>
      <t xml:space="preserve">ustificación del gasto con respecto a los objetivos del proyecto. </t>
    </r>
  </si>
  <si>
    <t>Renta</t>
  </si>
  <si>
    <t xml:space="preserve">Renta mensual </t>
  </si>
  <si>
    <t>Renta compartida en oficina de la cooperativa</t>
  </si>
  <si>
    <t>Mes</t>
  </si>
  <si>
    <r>
      <rPr>
        <sz val="11"/>
        <color rgb="FFFFFFFF"/>
        <rFont val="Bahnschrift Regular"/>
      </rPr>
      <t>Los campos marcados sólo son</t>
    </r>
    <r>
      <rPr>
        <b/>
        <sz val="11"/>
        <color rgb="FFFFFFFF"/>
        <rFont val="Bahnschrift Regular"/>
      </rPr>
      <t xml:space="preserve"> </t>
    </r>
    <r>
      <rPr>
        <b/>
        <u/>
        <sz val="11"/>
        <color theme="0"/>
        <rFont val="Bahnschrift Regular"/>
      </rPr>
      <t>sugerencias de rubros de gastos,</t>
    </r>
    <r>
      <rPr>
        <sz val="11"/>
        <color rgb="FFFFFFFF"/>
        <rFont val="Bahnschrift Regular"/>
      </rPr>
      <t xml:space="preserve"> pueden ser modificados de acuerdo a las necesidades de cada proyecto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</si>
</sst>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5" formatCode="&quot;$&quot;#,##0_);\(&quot;$&quot;#,##0\)"/>
    <numFmt numFmtId="164" formatCode="_-&quot;$&quot;* #,##0.00_-;\-&quot;$&quot;* #,##0.00_-;_-&quot;$&quot;* &quot;-&quot;??_-;_-@_-"/>
    <numFmt numFmtId="165" formatCode="&quot;$&quot;#,##0.00"/>
    <numFmt numFmtId="166" formatCode="mmmm\ d\,\ yyyy"/>
  </numFmts>
  <fonts count="24" x14ac:knownFonts="1">
    <font>
      <sz val="11"/>
      <color theme="1"/>
      <name val="Calibri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0"/>
      <color theme="1"/>
      <name val="Calibri"/>
      <family val="2"/>
    </font>
    <font>
      <sz val="11"/>
      <color theme="1"/>
      <name val="Arial Narrow"/>
      <family val="2"/>
    </font>
    <font>
      <b/>
      <sz val="9"/>
      <color theme="1"/>
      <name val="Arial"/>
      <family val="2"/>
    </font>
    <font>
      <sz val="10"/>
      <color theme="1"/>
      <name val="Arial"/>
      <family val="2"/>
    </font>
    <font>
      <b/>
      <sz val="11"/>
      <color theme="1"/>
      <name val="Bahnschrift Regular"/>
    </font>
    <font>
      <sz val="11"/>
      <color theme="1"/>
      <name val="Bahnschrift Regular"/>
    </font>
    <font>
      <sz val="11"/>
      <name val="Bahnschrift Regular"/>
    </font>
    <font>
      <b/>
      <sz val="11"/>
      <color rgb="FF000000"/>
      <name val="Bahnschrift Regular"/>
    </font>
    <font>
      <sz val="10"/>
      <color rgb="FF000000"/>
      <name val="Bahnschrift Regular"/>
    </font>
    <font>
      <sz val="10"/>
      <color theme="1"/>
      <name val="Bahnschrift Regular"/>
    </font>
    <font>
      <b/>
      <i/>
      <sz val="10"/>
      <color theme="1"/>
      <name val="Bahnschrift Regular"/>
    </font>
    <font>
      <sz val="10"/>
      <name val="Bahnschrift Regular"/>
    </font>
    <font>
      <b/>
      <sz val="11"/>
      <color rgb="FFFFFFFF"/>
      <name val="Bahnschrift Regular"/>
    </font>
    <font>
      <b/>
      <sz val="10"/>
      <color theme="1"/>
      <name val="Bahnschrift Regular"/>
    </font>
    <font>
      <b/>
      <sz val="14"/>
      <color theme="0"/>
      <name val="Mali SemiBold"/>
    </font>
    <font>
      <sz val="11"/>
      <color theme="0"/>
      <name val="Mali SemiBold"/>
    </font>
    <font>
      <b/>
      <u/>
      <sz val="11"/>
      <color theme="0"/>
      <name val="Bahnschrift Regular"/>
    </font>
    <font>
      <sz val="11"/>
      <color rgb="FFFFFFFF"/>
      <name val="Bahnschrift Regular"/>
    </font>
    <font>
      <b/>
      <sz val="10"/>
      <color theme="0"/>
      <name val="Bahnschrift Regular"/>
    </font>
    <font>
      <sz val="10"/>
      <color theme="0"/>
      <name val="Bahnschrift Regular"/>
    </font>
  </fonts>
  <fills count="11">
    <fill>
      <patternFill patternType="none"/>
    </fill>
    <fill>
      <patternFill patternType="gray125"/>
    </fill>
    <fill>
      <patternFill patternType="solid">
        <fgColor rgb="FF6A7BBC"/>
        <bgColor indexed="64"/>
      </patternFill>
    </fill>
    <fill>
      <patternFill patternType="solid">
        <fgColor rgb="FF6A7BBC"/>
        <bgColor rgb="FFF21E50"/>
      </patternFill>
    </fill>
    <fill>
      <patternFill patternType="solid">
        <fgColor rgb="FF535382"/>
        <bgColor indexed="64"/>
      </patternFill>
    </fill>
    <fill>
      <patternFill patternType="solid">
        <fgColor rgb="FF535382"/>
        <bgColor rgb="FFF21E50"/>
      </patternFill>
    </fill>
    <fill>
      <patternFill patternType="solid">
        <fgColor rgb="FFCDAB5E"/>
        <bgColor rgb="FFE2EFD9"/>
      </patternFill>
    </fill>
    <fill>
      <patternFill patternType="solid">
        <fgColor rgb="FF535382"/>
        <bgColor rgb="FF52961E"/>
      </patternFill>
    </fill>
    <fill>
      <patternFill patternType="solid">
        <fgColor rgb="FF535382"/>
        <bgColor rgb="FFE2EFD9"/>
      </patternFill>
    </fill>
    <fill>
      <patternFill patternType="solid">
        <fgColor rgb="FFA33642"/>
        <bgColor indexed="64"/>
      </patternFill>
    </fill>
    <fill>
      <patternFill patternType="solid">
        <fgColor rgb="FFA33642"/>
        <bgColor rgb="FF52961E"/>
      </patternFill>
    </fill>
  </fills>
  <borders count="8"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3">
    <xf numFmtId="0" fontId="0" fillId="0" borderId="0"/>
    <xf numFmtId="0" fontId="3" fillId="0" borderId="1"/>
    <xf numFmtId="164" fontId="1" fillId="0" borderId="1" applyFont="0" applyFill="0" applyBorder="0" applyAlignment="0" applyProtection="0"/>
  </cellStyleXfs>
  <cellXfs count="93">
    <xf numFmtId="0" fontId="0" fillId="0" borderId="0" xfId="0"/>
    <xf numFmtId="0" fontId="2" fillId="0" borderId="0" xfId="0" applyFont="1"/>
    <xf numFmtId="0" fontId="3" fillId="0" borderId="1" xfId="1"/>
    <xf numFmtId="0" fontId="4" fillId="0" borderId="1" xfId="1" applyFont="1" applyAlignment="1">
      <alignment horizontal="center" vertical="center" wrapText="1"/>
    </xf>
    <xf numFmtId="0" fontId="5" fillId="0" borderId="1" xfId="1" applyFont="1"/>
    <xf numFmtId="0" fontId="6" fillId="0" borderId="1" xfId="1" applyFont="1" applyAlignment="1">
      <alignment horizontal="center" vertical="center"/>
    </xf>
    <xf numFmtId="0" fontId="4" fillId="0" borderId="1" xfId="1" applyFont="1"/>
    <xf numFmtId="0" fontId="4" fillId="0" borderId="1" xfId="1" applyFont="1" applyAlignment="1">
      <alignment vertical="center"/>
    </xf>
    <xf numFmtId="0" fontId="4" fillId="0" borderId="1" xfId="1" applyFont="1" applyAlignment="1">
      <alignment horizontal="center" vertical="center"/>
    </xf>
    <xf numFmtId="0" fontId="7" fillId="0" borderId="1" xfId="1" applyFont="1"/>
    <xf numFmtId="0" fontId="7" fillId="0" borderId="1" xfId="1" applyFont="1" applyAlignment="1">
      <alignment vertical="center"/>
    </xf>
    <xf numFmtId="0" fontId="7" fillId="0" borderId="1" xfId="1" applyFont="1" applyAlignment="1">
      <alignment horizontal="center" vertical="center" wrapText="1"/>
    </xf>
    <xf numFmtId="0" fontId="7" fillId="0" borderId="1" xfId="1" applyFont="1" applyAlignment="1">
      <alignment horizontal="center" vertical="center"/>
    </xf>
    <xf numFmtId="0" fontId="3" fillId="0" borderId="1" xfId="1" applyAlignment="1">
      <alignment vertical="center"/>
    </xf>
    <xf numFmtId="0" fontId="3" fillId="0" borderId="1" xfId="1" applyAlignment="1">
      <alignment horizontal="center" vertical="center" wrapText="1"/>
    </xf>
    <xf numFmtId="0" fontId="3" fillId="0" borderId="1" xfId="1" applyAlignment="1">
      <alignment horizontal="center" vertical="center"/>
    </xf>
    <xf numFmtId="0" fontId="8" fillId="0" borderId="1" xfId="1" applyFont="1"/>
    <xf numFmtId="0" fontId="8" fillId="0" borderId="1" xfId="1" applyFont="1" applyAlignment="1">
      <alignment vertical="center"/>
    </xf>
    <xf numFmtId="0" fontId="11" fillId="0" borderId="1" xfId="1" applyFont="1"/>
    <xf numFmtId="166" fontId="9" fillId="0" borderId="3" xfId="1" applyNumberFormat="1" applyFont="1" applyBorder="1" applyAlignment="1">
      <alignment horizontal="center" vertical="center"/>
    </xf>
    <xf numFmtId="0" fontId="14" fillId="0" borderId="1" xfId="1" applyFont="1"/>
    <xf numFmtId="0" fontId="14" fillId="0" borderId="1" xfId="1" applyFont="1" applyAlignment="1">
      <alignment vertical="center"/>
    </xf>
    <xf numFmtId="0" fontId="13" fillId="0" borderId="1" xfId="1" applyFont="1" applyAlignment="1">
      <alignment horizontal="center" vertical="center" wrapText="1"/>
    </xf>
    <xf numFmtId="0" fontId="14" fillId="0" borderId="1" xfId="1" applyFont="1" applyAlignment="1">
      <alignment horizontal="center" vertical="center"/>
    </xf>
    <xf numFmtId="0" fontId="14" fillId="0" borderId="4" xfId="1" applyFont="1" applyBorder="1" applyAlignment="1">
      <alignment horizontal="center" vertical="center"/>
    </xf>
    <xf numFmtId="0" fontId="17" fillId="0" borderId="7" xfId="1" applyFont="1" applyBorder="1" applyAlignment="1">
      <alignment horizontal="left"/>
    </xf>
    <xf numFmtId="0" fontId="17" fillId="0" borderId="7" xfId="1" applyFont="1" applyBorder="1" applyAlignment="1">
      <alignment horizontal="left" vertical="center"/>
    </xf>
    <xf numFmtId="5" fontId="13" fillId="0" borderId="7" xfId="1" applyNumberFormat="1" applyFont="1" applyBorder="1" applyAlignment="1">
      <alignment horizontal="center" vertical="center" wrapText="1"/>
    </xf>
    <xf numFmtId="1" fontId="13" fillId="0" borderId="7" xfId="1" applyNumberFormat="1" applyFont="1" applyBorder="1" applyAlignment="1">
      <alignment horizontal="center" vertical="center"/>
    </xf>
    <xf numFmtId="5" fontId="13" fillId="0" borderId="7" xfId="1" applyNumberFormat="1" applyFont="1" applyBorder="1" applyAlignment="1">
      <alignment horizontal="center" vertical="center"/>
    </xf>
    <xf numFmtId="5" fontId="13" fillId="0" borderId="7" xfId="1" applyNumberFormat="1" applyFont="1" applyBorder="1" applyAlignment="1">
      <alignment vertical="center" wrapText="1"/>
    </xf>
    <xf numFmtId="0" fontId="17" fillId="0" borderId="7" xfId="1" applyFont="1" applyBorder="1"/>
    <xf numFmtId="49" fontId="13" fillId="0" borderId="7" xfId="1" applyNumberFormat="1" applyFont="1" applyBorder="1" applyAlignment="1">
      <alignment horizontal="left" vertical="center" wrapText="1"/>
    </xf>
    <xf numFmtId="0" fontId="13" fillId="0" borderId="7" xfId="1" applyFont="1" applyBorder="1"/>
    <xf numFmtId="0" fontId="17" fillId="0" borderId="7" xfId="1" applyFont="1" applyBorder="1" applyAlignment="1">
      <alignment vertical="center"/>
    </xf>
    <xf numFmtId="5" fontId="17" fillId="0" borderId="7" xfId="1" applyNumberFormat="1" applyFont="1" applyBorder="1" applyAlignment="1">
      <alignment horizontal="center" vertical="center" wrapText="1"/>
    </xf>
    <xf numFmtId="1" fontId="17" fillId="0" borderId="7" xfId="1" applyNumberFormat="1" applyFont="1" applyBorder="1" applyAlignment="1">
      <alignment horizontal="center" vertical="center"/>
    </xf>
    <xf numFmtId="5" fontId="17" fillId="0" borderId="7" xfId="1" applyNumberFormat="1" applyFont="1" applyBorder="1" applyAlignment="1">
      <alignment horizontal="center" vertical="center"/>
    </xf>
    <xf numFmtId="49" fontId="13" fillId="0" borderId="7" xfId="1" applyNumberFormat="1" applyFont="1" applyBorder="1" applyAlignment="1">
      <alignment horizontal="left" vertical="top"/>
    </xf>
    <xf numFmtId="49" fontId="17" fillId="0" borderId="7" xfId="1" applyNumberFormat="1" applyFont="1" applyBorder="1" applyAlignment="1">
      <alignment horizontal="left" vertical="top"/>
    </xf>
    <xf numFmtId="0" fontId="13" fillId="0" borderId="7" xfId="1" applyFont="1" applyBorder="1" applyAlignment="1">
      <alignment vertical="center"/>
    </xf>
    <xf numFmtId="0" fontId="13" fillId="0" borderId="7" xfId="1" applyFont="1" applyBorder="1" applyAlignment="1">
      <alignment vertical="center" wrapText="1"/>
    </xf>
    <xf numFmtId="0" fontId="13" fillId="0" borderId="7" xfId="1" applyFont="1" applyBorder="1" applyAlignment="1">
      <alignment horizontal="center" vertical="center" wrapText="1"/>
    </xf>
    <xf numFmtId="5" fontId="13" fillId="0" borderId="7" xfId="1" applyNumberFormat="1" applyFont="1" applyBorder="1" applyAlignment="1">
      <alignment horizontal="right" vertical="center" wrapText="1"/>
    </xf>
    <xf numFmtId="49" fontId="17" fillId="0" borderId="5" xfId="1" applyNumberFormat="1" applyFont="1" applyBorder="1" applyAlignment="1">
      <alignment horizontal="left" vertical="top"/>
    </xf>
    <xf numFmtId="49" fontId="17" fillId="0" borderId="6" xfId="1" applyNumberFormat="1" applyFont="1" applyBorder="1" applyAlignment="1">
      <alignment horizontal="left" vertical="center" wrapText="1"/>
    </xf>
    <xf numFmtId="49" fontId="17" fillId="0" borderId="1" xfId="1" applyNumberFormat="1" applyFont="1" applyAlignment="1">
      <alignment horizontal="left" vertical="top"/>
    </xf>
    <xf numFmtId="49" fontId="17" fillId="0" borderId="1" xfId="1" applyNumberFormat="1" applyFont="1" applyAlignment="1">
      <alignment horizontal="left" vertical="center" wrapText="1"/>
    </xf>
    <xf numFmtId="5" fontId="17" fillId="0" borderId="4" xfId="1" applyNumberFormat="1" applyFont="1" applyBorder="1" applyAlignment="1">
      <alignment horizontal="center" vertical="center" wrapText="1"/>
    </xf>
    <xf numFmtId="5" fontId="17" fillId="0" borderId="4" xfId="1" applyNumberFormat="1" applyFont="1" applyBorder="1" applyAlignment="1">
      <alignment horizontal="center" vertical="center"/>
    </xf>
    <xf numFmtId="5" fontId="17" fillId="0" borderId="4" xfId="1" applyNumberFormat="1" applyFont="1" applyBorder="1" applyAlignment="1">
      <alignment vertical="center"/>
    </xf>
    <xf numFmtId="49" fontId="9" fillId="0" borderId="2" xfId="1" applyNumberFormat="1" applyFont="1" applyBorder="1" applyAlignment="1">
      <alignment horizontal="left" vertical="center"/>
    </xf>
    <xf numFmtId="0" fontId="10" fillId="0" borderId="2" xfId="1" applyFont="1" applyBorder="1" applyAlignment="1">
      <alignment vertical="center"/>
    </xf>
    <xf numFmtId="49" fontId="9" fillId="0" borderId="3" xfId="1" applyNumberFormat="1" applyFont="1" applyBorder="1" applyAlignment="1">
      <alignment horizontal="left" vertical="center" wrapText="1"/>
    </xf>
    <xf numFmtId="0" fontId="10" fillId="0" borderId="3" xfId="1" applyFont="1" applyBorder="1" applyAlignment="1">
      <alignment vertical="center" wrapText="1"/>
    </xf>
    <xf numFmtId="0" fontId="12" fillId="0" borderId="1" xfId="1" applyFont="1" applyAlignment="1">
      <alignment horizontal="left" vertical="center" wrapText="1"/>
    </xf>
    <xf numFmtId="0" fontId="13" fillId="0" borderId="1" xfId="1" applyFont="1" applyAlignment="1">
      <alignment wrapText="1"/>
    </xf>
    <xf numFmtId="166" fontId="9" fillId="0" borderId="3" xfId="1" applyNumberFormat="1" applyFont="1" applyBorder="1" applyAlignment="1">
      <alignment horizontal="center" vertical="center"/>
    </xf>
    <xf numFmtId="0" fontId="10" fillId="0" borderId="3" xfId="1" applyFont="1" applyBorder="1" applyAlignment="1">
      <alignment horizontal="center" vertical="center"/>
    </xf>
    <xf numFmtId="0" fontId="14" fillId="0" borderId="4" xfId="1" applyFont="1" applyBorder="1" applyAlignment="1">
      <alignment horizontal="center" vertical="center"/>
    </xf>
    <xf numFmtId="0" fontId="15" fillId="0" borderId="4" xfId="1" applyFont="1" applyBorder="1" applyAlignment="1">
      <alignment horizontal="center" vertical="center"/>
    </xf>
    <xf numFmtId="0" fontId="10" fillId="2" borderId="3" xfId="1" applyFont="1" applyFill="1" applyBorder="1"/>
    <xf numFmtId="0" fontId="10" fillId="2" borderId="6" xfId="1" applyFont="1" applyFill="1" applyBorder="1"/>
    <xf numFmtId="0" fontId="17" fillId="0" borderId="5" xfId="1" applyFont="1" applyBorder="1" applyAlignment="1">
      <alignment horizontal="left" vertical="top" wrapText="1"/>
    </xf>
    <xf numFmtId="0" fontId="15" fillId="0" borderId="3" xfId="1" applyFont="1" applyBorder="1"/>
    <xf numFmtId="0" fontId="15" fillId="0" borderId="6" xfId="1" applyFont="1" applyBorder="1"/>
    <xf numFmtId="49" fontId="16" fillId="3" borderId="5" xfId="1" applyNumberFormat="1" applyFont="1" applyFill="1" applyBorder="1" applyAlignment="1">
      <alignment horizontal="left" vertical="center"/>
    </xf>
    <xf numFmtId="49" fontId="16" fillId="5" borderId="5" xfId="1" applyNumberFormat="1" applyFont="1" applyFill="1" applyBorder="1" applyAlignment="1">
      <alignment horizontal="left" vertical="center" wrapText="1"/>
    </xf>
    <xf numFmtId="0" fontId="10" fillId="4" borderId="3" xfId="1" applyFont="1" applyFill="1" applyBorder="1" applyAlignment="1">
      <alignment horizontal="left"/>
    </xf>
    <xf numFmtId="0" fontId="10" fillId="4" borderId="6" xfId="1" applyFont="1" applyFill="1" applyBorder="1" applyAlignment="1">
      <alignment horizontal="left"/>
    </xf>
    <xf numFmtId="49" fontId="22" fillId="7" borderId="5" xfId="1" applyNumberFormat="1" applyFont="1" applyFill="1" applyBorder="1" applyAlignment="1">
      <alignment horizontal="center" vertical="center"/>
    </xf>
    <xf numFmtId="0" fontId="23" fillId="4" borderId="6" xfId="1" applyFont="1" applyFill="1" applyBorder="1"/>
    <xf numFmtId="49" fontId="22" fillId="7" borderId="7" xfId="1" applyNumberFormat="1" applyFont="1" applyFill="1" applyBorder="1" applyAlignment="1">
      <alignment horizontal="center" vertical="center" wrapText="1"/>
    </xf>
    <xf numFmtId="1" fontId="22" fillId="7" borderId="7" xfId="1" applyNumberFormat="1" applyFont="1" applyFill="1" applyBorder="1" applyAlignment="1">
      <alignment horizontal="center" vertical="center" wrapText="1"/>
    </xf>
    <xf numFmtId="5" fontId="23" fillId="4" borderId="7" xfId="1" applyNumberFormat="1" applyFont="1" applyFill="1" applyBorder="1" applyAlignment="1">
      <alignment horizontal="center" vertical="center"/>
    </xf>
    <xf numFmtId="49" fontId="22" fillId="8" borderId="7" xfId="1" applyNumberFormat="1" applyFont="1" applyFill="1" applyBorder="1" applyAlignment="1">
      <alignment horizontal="left" vertical="top"/>
    </xf>
    <xf numFmtId="49" fontId="22" fillId="8" borderId="7" xfId="1" applyNumberFormat="1" applyFont="1" applyFill="1" applyBorder="1" applyAlignment="1">
      <alignment horizontal="left" vertical="center" wrapText="1"/>
    </xf>
    <xf numFmtId="5" fontId="23" fillId="8" borderId="7" xfId="1" applyNumberFormat="1" applyFont="1" applyFill="1" applyBorder="1" applyAlignment="1">
      <alignment horizontal="center" vertical="center" wrapText="1"/>
    </xf>
    <xf numFmtId="1" fontId="23" fillId="8" borderId="7" xfId="1" applyNumberFormat="1" applyFont="1" applyFill="1" applyBorder="1" applyAlignment="1">
      <alignment horizontal="center" vertical="center"/>
    </xf>
    <xf numFmtId="5" fontId="23" fillId="8" borderId="7" xfId="1" applyNumberFormat="1" applyFont="1" applyFill="1" applyBorder="1" applyAlignment="1">
      <alignment vertical="center" wrapText="1"/>
    </xf>
    <xf numFmtId="0" fontId="18" fillId="9" borderId="1" xfId="1" applyFont="1" applyFill="1" applyAlignment="1">
      <alignment horizontal="left"/>
    </xf>
    <xf numFmtId="0" fontId="19" fillId="9" borderId="1" xfId="1" applyFont="1" applyFill="1"/>
    <xf numFmtId="0" fontId="17" fillId="6" borderId="7" xfId="1" applyFont="1" applyFill="1" applyBorder="1" applyAlignment="1">
      <alignment horizontal="left"/>
    </xf>
    <xf numFmtId="0" fontId="17" fillId="6" borderId="7" xfId="1" applyFont="1" applyFill="1" applyBorder="1" applyAlignment="1">
      <alignment horizontal="left" vertical="center"/>
    </xf>
    <xf numFmtId="5" fontId="13" fillId="6" borderId="7" xfId="1" applyNumberFormat="1" applyFont="1" applyFill="1" applyBorder="1" applyAlignment="1">
      <alignment horizontal="center" vertical="center" wrapText="1"/>
    </xf>
    <xf numFmtId="1" fontId="13" fillId="6" borderId="7" xfId="1" applyNumberFormat="1" applyFont="1" applyFill="1" applyBorder="1" applyAlignment="1">
      <alignment horizontal="center" vertical="center"/>
    </xf>
    <xf numFmtId="5" fontId="13" fillId="6" borderId="7" xfId="1" applyNumberFormat="1" applyFont="1" applyFill="1" applyBorder="1" applyAlignment="1">
      <alignment horizontal="center" vertical="center"/>
    </xf>
    <xf numFmtId="5" fontId="13" fillId="6" borderId="7" xfId="1" applyNumberFormat="1" applyFont="1" applyFill="1" applyBorder="1" applyAlignment="1">
      <alignment vertical="center" wrapText="1"/>
    </xf>
    <xf numFmtId="49" fontId="22" fillId="10" borderId="5" xfId="1" applyNumberFormat="1" applyFont="1" applyFill="1" applyBorder="1" applyAlignment="1">
      <alignment horizontal="center" vertical="center"/>
    </xf>
    <xf numFmtId="0" fontId="23" fillId="9" borderId="6" xfId="1" applyFont="1" applyFill="1" applyBorder="1"/>
    <xf numFmtId="0" fontId="23" fillId="9" borderId="6" xfId="1" applyFont="1" applyFill="1" applyBorder="1" applyAlignment="1">
      <alignment horizontal="center" vertical="center"/>
    </xf>
    <xf numFmtId="49" fontId="22" fillId="10" borderId="5" xfId="1" applyNumberFormat="1" applyFont="1" applyFill="1" applyBorder="1" applyAlignment="1">
      <alignment horizontal="center" vertical="center"/>
    </xf>
    <xf numFmtId="165" fontId="22" fillId="10" borderId="6" xfId="1" applyNumberFormat="1" applyFont="1" applyFill="1" applyBorder="1" applyAlignment="1">
      <alignment horizontal="center" vertical="center"/>
    </xf>
  </cellXfs>
  <cellStyles count="3">
    <cellStyle name="Moneda 2" xfId="2" xr:uid="{5B17EFB5-BDC1-47EE-BAAE-A905169F4B5F}"/>
    <cellStyle name="Normal" xfId="0" builtinId="0"/>
    <cellStyle name="Normal 4" xfId="1" xr:uid="{9020CB00-64C3-4655-8E49-907B79C58AA9}"/>
  </cellStyles>
  <dxfs count="0"/>
  <tableStyles count="0" defaultTableStyle="TableStyleMedium2" defaultPivotStyle="PivotStyleLight16"/>
  <colors>
    <mruColors>
      <color rgb="FF535382"/>
      <color rgb="FFCDAB5E"/>
      <color rgb="FFA33642"/>
      <color rgb="FF647A2A"/>
      <color rgb="FF6A7BBC"/>
      <color rgb="FFD8CAE3"/>
      <color rgb="FFE3859A"/>
      <color rgb="FFF9B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7" Type="http://customschemas.google.com/relationships/workbookmetadata" Target="metadata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calcChain" Target="calcChain.xml"/><Relationship Id="rId10" Type="http://schemas.openxmlformats.org/officeDocument/2006/relationships/sharedStrings" Target="sharedStrings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E3FC73-394D-4833-B052-9BB87717B778}">
  <sheetPr>
    <pageSetUpPr fitToPage="1"/>
  </sheetPr>
  <dimension ref="A1:S1003"/>
  <sheetViews>
    <sheetView tabSelected="1" zoomScaleNormal="100" workbookViewId="0">
      <selection activeCell="H7" sqref="H7"/>
    </sheetView>
  </sheetViews>
  <sheetFormatPr defaultColWidth="14.42578125" defaultRowHeight="15" customHeight="1" x14ac:dyDescent="0.2"/>
  <cols>
    <col min="1" max="1" width="7.28515625" style="2" customWidth="1"/>
    <col min="2" max="2" width="29.85546875" style="13" customWidth="1"/>
    <col min="3" max="3" width="10.42578125" style="14" customWidth="1"/>
    <col min="4" max="4" width="9.28515625" style="15" customWidth="1"/>
    <col min="5" max="5" width="13.42578125" style="15" customWidth="1"/>
    <col min="6" max="6" width="12.140625" style="15" bestFit="1" customWidth="1"/>
    <col min="7" max="7" width="34.42578125" style="13" customWidth="1"/>
    <col min="8" max="19" width="11.42578125" style="2" customWidth="1"/>
    <col min="20" max="16384" width="14.42578125" style="2"/>
  </cols>
  <sheetData>
    <row r="1" spans="1:19" ht="38.25" x14ac:dyDescent="1.1000000000000001">
      <c r="A1" s="80" t="s">
        <v>5</v>
      </c>
      <c r="B1" s="81"/>
      <c r="C1" s="81"/>
      <c r="D1" s="81"/>
      <c r="E1" s="81"/>
      <c r="F1" s="81"/>
      <c r="G1" s="81"/>
    </row>
    <row r="2" spans="1:19" ht="14.25" x14ac:dyDescent="0.2">
      <c r="A2" s="16" t="s">
        <v>6</v>
      </c>
      <c r="B2" s="17"/>
      <c r="C2" s="51"/>
      <c r="D2" s="52"/>
      <c r="E2" s="52"/>
      <c r="F2" s="52"/>
      <c r="G2" s="52"/>
    </row>
    <row r="3" spans="1:19" ht="27" customHeight="1" x14ac:dyDescent="0.2">
      <c r="A3" s="18" t="s">
        <v>7</v>
      </c>
      <c r="B3" s="17"/>
      <c r="C3" s="53"/>
      <c r="D3" s="54"/>
      <c r="E3" s="54"/>
      <c r="F3" s="54"/>
      <c r="G3" s="54"/>
    </row>
    <row r="4" spans="1:19" ht="30" customHeight="1" x14ac:dyDescent="0.2">
      <c r="A4" s="55" t="s">
        <v>48</v>
      </c>
      <c r="B4" s="56"/>
      <c r="C4" s="56"/>
      <c r="D4" s="56"/>
      <c r="E4" s="57" t="s">
        <v>35</v>
      </c>
      <c r="F4" s="58"/>
      <c r="G4" s="19" t="s">
        <v>36</v>
      </c>
    </row>
    <row r="5" spans="1:19" ht="14.25" x14ac:dyDescent="0.2">
      <c r="A5" s="20"/>
      <c r="B5" s="21"/>
      <c r="C5" s="22"/>
      <c r="D5" s="23"/>
      <c r="E5" s="59" t="s">
        <v>8</v>
      </c>
      <c r="F5" s="60"/>
      <c r="G5" s="24" t="s">
        <v>9</v>
      </c>
    </row>
    <row r="6" spans="1:19" ht="15" customHeight="1" x14ac:dyDescent="0.2">
      <c r="A6" s="20"/>
      <c r="B6" s="21"/>
      <c r="C6" s="22"/>
      <c r="D6" s="23"/>
      <c r="E6" s="23"/>
      <c r="F6" s="23"/>
      <c r="G6" s="23"/>
    </row>
    <row r="7" spans="1:19" ht="31.5" customHeight="1" x14ac:dyDescent="0.3">
      <c r="A7" s="67" t="s">
        <v>71</v>
      </c>
      <c r="B7" s="68"/>
      <c r="C7" s="68"/>
      <c r="D7" s="68"/>
      <c r="E7" s="68"/>
      <c r="F7" s="68"/>
      <c r="G7" s="69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</row>
    <row r="8" spans="1:19" ht="38.25" x14ac:dyDescent="0.2">
      <c r="A8" s="70" t="s">
        <v>10</v>
      </c>
      <c r="B8" s="71"/>
      <c r="C8" s="72" t="s">
        <v>11</v>
      </c>
      <c r="D8" s="73" t="s">
        <v>12</v>
      </c>
      <c r="E8" s="72" t="s">
        <v>13</v>
      </c>
      <c r="F8" s="72" t="s">
        <v>14</v>
      </c>
      <c r="G8" s="72" t="s">
        <v>15</v>
      </c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</row>
    <row r="9" spans="1:19" ht="14.25" x14ac:dyDescent="0.2">
      <c r="A9" s="25" t="s">
        <v>16</v>
      </c>
      <c r="B9" s="26"/>
      <c r="C9" s="27"/>
      <c r="D9" s="28"/>
      <c r="E9" s="29"/>
      <c r="F9" s="29"/>
      <c r="G9" s="30"/>
    </row>
    <row r="10" spans="1:19" ht="14.25" x14ac:dyDescent="0.2">
      <c r="A10" s="82" t="s">
        <v>17</v>
      </c>
      <c r="B10" s="83" t="s">
        <v>18</v>
      </c>
      <c r="C10" s="84"/>
      <c r="D10" s="85"/>
      <c r="E10" s="86"/>
      <c r="F10" s="86"/>
      <c r="G10" s="87"/>
    </row>
    <row r="11" spans="1:19" ht="14.25" x14ac:dyDescent="0.2">
      <c r="A11" s="31" t="s">
        <v>19</v>
      </c>
      <c r="B11" s="32"/>
      <c r="C11" s="27"/>
      <c r="D11" s="28"/>
      <c r="E11" s="29"/>
      <c r="F11" s="29"/>
      <c r="G11" s="30"/>
    </row>
    <row r="12" spans="1:19" ht="38.25" x14ac:dyDescent="0.2">
      <c r="A12" s="33"/>
      <c r="B12" s="32" t="s">
        <v>49</v>
      </c>
      <c r="C12" s="27" t="s">
        <v>70</v>
      </c>
      <c r="D12" s="28">
        <v>12</v>
      </c>
      <c r="E12" s="29">
        <v>4000</v>
      </c>
      <c r="F12" s="74">
        <f t="shared" ref="F12" si="0">E12*D12</f>
        <v>48000</v>
      </c>
      <c r="G12" s="30" t="s">
        <v>40</v>
      </c>
    </row>
    <row r="13" spans="1:19" ht="14.25" x14ac:dyDescent="0.2">
      <c r="A13" s="33"/>
      <c r="B13" s="32"/>
      <c r="C13" s="27"/>
      <c r="D13" s="28"/>
      <c r="E13" s="29"/>
      <c r="F13" s="74"/>
      <c r="G13" s="30"/>
    </row>
    <row r="14" spans="1:19" ht="14.25" x14ac:dyDescent="0.2">
      <c r="A14" s="33"/>
      <c r="B14" s="32"/>
      <c r="C14" s="27"/>
      <c r="D14" s="28"/>
      <c r="E14" s="29"/>
      <c r="F14" s="74"/>
      <c r="G14" s="30"/>
    </row>
    <row r="15" spans="1:19" ht="14.25" x14ac:dyDescent="0.2">
      <c r="A15" s="31" t="s">
        <v>20</v>
      </c>
      <c r="B15" s="32"/>
      <c r="C15" s="27"/>
      <c r="D15" s="28"/>
      <c r="E15" s="29"/>
      <c r="F15" s="74"/>
      <c r="G15" s="30"/>
    </row>
    <row r="16" spans="1:19" ht="51" x14ac:dyDescent="0.2">
      <c r="A16" s="33"/>
      <c r="B16" s="32" t="s">
        <v>21</v>
      </c>
      <c r="C16" s="27" t="s">
        <v>22</v>
      </c>
      <c r="D16" s="28">
        <v>1</v>
      </c>
      <c r="E16" s="29">
        <v>2000</v>
      </c>
      <c r="F16" s="74">
        <f t="shared" ref="F16:F20" si="1">E16*D16</f>
        <v>2000</v>
      </c>
      <c r="G16" s="30" t="s">
        <v>47</v>
      </c>
    </row>
    <row r="17" spans="1:7" ht="14.25" x14ac:dyDescent="0.2">
      <c r="A17" s="33"/>
      <c r="B17" s="32"/>
      <c r="C17" s="27"/>
      <c r="D17" s="28"/>
      <c r="E17" s="29"/>
      <c r="F17" s="74"/>
      <c r="G17" s="30"/>
    </row>
    <row r="18" spans="1:7" ht="14.25" x14ac:dyDescent="0.2">
      <c r="A18" s="31" t="s">
        <v>23</v>
      </c>
      <c r="B18" s="34"/>
      <c r="C18" s="35"/>
      <c r="D18" s="36"/>
      <c r="E18" s="37"/>
      <c r="F18" s="74"/>
      <c r="G18" s="30"/>
    </row>
    <row r="19" spans="1:7" ht="14.25" x14ac:dyDescent="0.2">
      <c r="A19" s="38"/>
      <c r="B19" s="32" t="s">
        <v>25</v>
      </c>
      <c r="C19" s="27" t="s">
        <v>24</v>
      </c>
      <c r="D19" s="28">
        <v>4</v>
      </c>
      <c r="E19" s="29">
        <v>300</v>
      </c>
      <c r="F19" s="74">
        <f t="shared" si="1"/>
        <v>1200</v>
      </c>
      <c r="G19" s="30" t="s">
        <v>68</v>
      </c>
    </row>
    <row r="20" spans="1:7" ht="25.5" x14ac:dyDescent="0.2">
      <c r="A20" s="38"/>
      <c r="B20" s="32" t="s">
        <v>67</v>
      </c>
      <c r="C20" s="27" t="s">
        <v>24</v>
      </c>
      <c r="D20" s="28">
        <v>4</v>
      </c>
      <c r="E20" s="29">
        <v>1500</v>
      </c>
      <c r="F20" s="74">
        <f t="shared" si="1"/>
        <v>6000</v>
      </c>
      <c r="G20" s="30" t="s">
        <v>69</v>
      </c>
    </row>
    <row r="21" spans="1:7" ht="14.25" x14ac:dyDescent="0.2">
      <c r="A21" s="38"/>
      <c r="B21" s="32"/>
      <c r="C21" s="27"/>
      <c r="D21" s="28"/>
      <c r="E21" s="29"/>
      <c r="F21" s="74"/>
      <c r="G21" s="30"/>
    </row>
    <row r="22" spans="1:7" ht="14.25" x14ac:dyDescent="0.2">
      <c r="A22" s="82"/>
      <c r="B22" s="83" t="s">
        <v>26</v>
      </c>
      <c r="C22" s="84"/>
      <c r="D22" s="85"/>
      <c r="E22" s="86"/>
      <c r="F22" s="86">
        <f>SUM(F12:F19)</f>
        <v>51200</v>
      </c>
      <c r="G22" s="87"/>
    </row>
    <row r="23" spans="1:7" ht="14.25" x14ac:dyDescent="0.2">
      <c r="A23" s="75" t="s">
        <v>17</v>
      </c>
      <c r="B23" s="76" t="s">
        <v>27</v>
      </c>
      <c r="C23" s="77"/>
      <c r="D23" s="78"/>
      <c r="E23" s="79"/>
      <c r="F23" s="79"/>
      <c r="G23" s="79"/>
    </row>
    <row r="24" spans="1:7" ht="14.25" x14ac:dyDescent="0.2">
      <c r="A24" s="39" t="s">
        <v>28</v>
      </c>
      <c r="B24" s="40"/>
      <c r="C24" s="27"/>
      <c r="D24" s="28"/>
      <c r="E24" s="30"/>
      <c r="F24" s="30"/>
      <c r="G24" s="30"/>
    </row>
    <row r="25" spans="1:7" ht="25.5" x14ac:dyDescent="0.2">
      <c r="A25" s="33"/>
      <c r="B25" s="41" t="s">
        <v>50</v>
      </c>
      <c r="C25" s="27" t="s">
        <v>22</v>
      </c>
      <c r="D25" s="28">
        <v>3</v>
      </c>
      <c r="E25" s="29">
        <v>7500</v>
      </c>
      <c r="F25" s="74">
        <f t="shared" ref="F25" si="2">E25*D25</f>
        <v>22500</v>
      </c>
      <c r="G25" s="30" t="s">
        <v>51</v>
      </c>
    </row>
    <row r="26" spans="1:7" ht="14.25" x14ac:dyDescent="0.2">
      <c r="A26" s="33"/>
      <c r="B26" s="41" t="s">
        <v>52</v>
      </c>
      <c r="C26" s="27" t="s">
        <v>22</v>
      </c>
      <c r="D26" s="28">
        <v>3</v>
      </c>
      <c r="E26" s="29">
        <v>7500</v>
      </c>
      <c r="F26" s="74">
        <f t="shared" ref="F26:F28" si="3">E26*D26</f>
        <v>22500</v>
      </c>
      <c r="G26" s="30" t="s">
        <v>53</v>
      </c>
    </row>
    <row r="27" spans="1:7" ht="25.5" x14ac:dyDescent="0.2">
      <c r="A27" s="33"/>
      <c r="B27" s="41" t="s">
        <v>54</v>
      </c>
      <c r="C27" s="27" t="s">
        <v>24</v>
      </c>
      <c r="D27" s="28">
        <v>1</v>
      </c>
      <c r="E27" s="29">
        <v>500</v>
      </c>
      <c r="F27" s="74">
        <f t="shared" si="3"/>
        <v>500</v>
      </c>
      <c r="G27" s="30" t="s">
        <v>55</v>
      </c>
    </row>
    <row r="28" spans="1:7" ht="14.25" x14ac:dyDescent="0.2">
      <c r="A28" s="33"/>
      <c r="B28" s="32"/>
      <c r="C28" s="27"/>
      <c r="D28" s="28"/>
      <c r="E28" s="29"/>
      <c r="F28" s="74">
        <f t="shared" si="3"/>
        <v>0</v>
      </c>
      <c r="G28" s="30"/>
    </row>
    <row r="29" spans="1:7" ht="14.25" x14ac:dyDescent="0.2">
      <c r="A29" s="82"/>
      <c r="B29" s="83" t="s">
        <v>26</v>
      </c>
      <c r="C29" s="84"/>
      <c r="D29" s="85"/>
      <c r="E29" s="86"/>
      <c r="F29" s="86">
        <f>SUM(F24:F28)</f>
        <v>45500</v>
      </c>
      <c r="G29" s="87"/>
    </row>
    <row r="30" spans="1:7" ht="14.25" x14ac:dyDescent="0.2">
      <c r="A30" s="75" t="s">
        <v>17</v>
      </c>
      <c r="B30" s="76" t="s">
        <v>29</v>
      </c>
      <c r="C30" s="77"/>
      <c r="D30" s="78"/>
      <c r="E30" s="79"/>
      <c r="F30" s="79"/>
      <c r="G30" s="79"/>
    </row>
    <row r="31" spans="1:7" ht="51" x14ac:dyDescent="0.2">
      <c r="A31" s="33"/>
      <c r="B31" s="41" t="s">
        <v>38</v>
      </c>
      <c r="C31" s="27" t="s">
        <v>37</v>
      </c>
      <c r="D31" s="28">
        <v>2</v>
      </c>
      <c r="E31" s="29">
        <v>1500</v>
      </c>
      <c r="F31" s="74">
        <f t="shared" ref="F31:F34" si="4">E31*D31</f>
        <v>3000</v>
      </c>
      <c r="G31" s="30" t="s">
        <v>43</v>
      </c>
    </row>
    <row r="32" spans="1:7" ht="51" x14ac:dyDescent="0.2">
      <c r="A32" s="33"/>
      <c r="B32" s="41" t="s">
        <v>39</v>
      </c>
      <c r="C32" s="27" t="s">
        <v>37</v>
      </c>
      <c r="D32" s="28">
        <v>20</v>
      </c>
      <c r="E32" s="29">
        <v>500</v>
      </c>
      <c r="F32" s="74">
        <f t="shared" si="4"/>
        <v>10000</v>
      </c>
      <c r="G32" s="30" t="s">
        <v>44</v>
      </c>
    </row>
    <row r="33" spans="1:7" ht="51" x14ac:dyDescent="0.2">
      <c r="A33" s="33"/>
      <c r="B33" s="41" t="s">
        <v>42</v>
      </c>
      <c r="C33" s="27" t="s">
        <v>37</v>
      </c>
      <c r="D33" s="28">
        <v>11</v>
      </c>
      <c r="E33" s="29">
        <v>800</v>
      </c>
      <c r="F33" s="74">
        <f t="shared" si="4"/>
        <v>8800</v>
      </c>
      <c r="G33" s="30" t="s">
        <v>45</v>
      </c>
    </row>
    <row r="34" spans="1:7" ht="51" x14ac:dyDescent="0.2">
      <c r="A34" s="33"/>
      <c r="B34" s="41" t="s">
        <v>41</v>
      </c>
      <c r="C34" s="27" t="s">
        <v>37</v>
      </c>
      <c r="D34" s="28">
        <v>11</v>
      </c>
      <c r="E34" s="29">
        <v>500</v>
      </c>
      <c r="F34" s="74">
        <f t="shared" si="4"/>
        <v>5500</v>
      </c>
      <c r="G34" s="30" t="s">
        <v>46</v>
      </c>
    </row>
    <row r="35" spans="1:7" ht="14.25" x14ac:dyDescent="0.2">
      <c r="A35" s="33"/>
      <c r="B35" s="41"/>
      <c r="C35" s="27"/>
      <c r="D35" s="28"/>
      <c r="E35" s="29"/>
      <c r="F35" s="74"/>
      <c r="G35" s="30"/>
    </row>
    <row r="36" spans="1:7" ht="14.25" x14ac:dyDescent="0.2">
      <c r="A36" s="82"/>
      <c r="B36" s="83" t="s">
        <v>26</v>
      </c>
      <c r="C36" s="84"/>
      <c r="D36" s="85"/>
      <c r="E36" s="86"/>
      <c r="F36" s="86">
        <f>SUM(F31:F35)</f>
        <v>27300</v>
      </c>
      <c r="G36" s="87"/>
    </row>
    <row r="37" spans="1:7" ht="51" x14ac:dyDescent="0.2">
      <c r="A37" s="75" t="s">
        <v>17</v>
      </c>
      <c r="B37" s="76" t="s">
        <v>57</v>
      </c>
      <c r="C37" s="77"/>
      <c r="D37" s="78"/>
      <c r="E37" s="79"/>
      <c r="F37" s="79"/>
      <c r="G37" s="79"/>
    </row>
    <row r="38" spans="1:7" ht="63.75" x14ac:dyDescent="0.2">
      <c r="A38" s="33"/>
      <c r="B38" s="40" t="s">
        <v>30</v>
      </c>
      <c r="C38" s="27" t="s">
        <v>24</v>
      </c>
      <c r="D38" s="28">
        <v>1</v>
      </c>
      <c r="E38" s="29">
        <v>5500</v>
      </c>
      <c r="F38" s="74">
        <f>E38*D38</f>
        <v>5500</v>
      </c>
      <c r="G38" s="30" t="s">
        <v>56</v>
      </c>
    </row>
    <row r="39" spans="1:7" ht="38.25" x14ac:dyDescent="0.2">
      <c r="A39" s="33"/>
      <c r="B39" s="40" t="s">
        <v>58</v>
      </c>
      <c r="C39" s="27" t="s">
        <v>59</v>
      </c>
      <c r="D39" s="28">
        <v>1</v>
      </c>
      <c r="E39" s="29">
        <v>2000</v>
      </c>
      <c r="F39" s="74">
        <f>E39*D39</f>
        <v>2000</v>
      </c>
      <c r="G39" s="30" t="s">
        <v>60</v>
      </c>
    </row>
    <row r="40" spans="1:7" ht="14.25" x14ac:dyDescent="0.2">
      <c r="A40" s="33"/>
      <c r="B40" s="40"/>
      <c r="C40" s="27"/>
      <c r="D40" s="28"/>
      <c r="E40" s="29"/>
      <c r="F40" s="74">
        <f>E40*D40</f>
        <v>0</v>
      </c>
      <c r="G40" s="30"/>
    </row>
    <row r="41" spans="1:7" ht="14.25" x14ac:dyDescent="0.2">
      <c r="A41" s="33"/>
      <c r="B41" s="40"/>
      <c r="C41" s="27"/>
      <c r="D41" s="28"/>
      <c r="E41" s="29"/>
      <c r="F41" s="74"/>
      <c r="G41" s="30"/>
    </row>
    <row r="42" spans="1:7" ht="14.25" x14ac:dyDescent="0.2">
      <c r="A42" s="82"/>
      <c r="B42" s="83" t="s">
        <v>26</v>
      </c>
      <c r="C42" s="84"/>
      <c r="D42" s="85"/>
      <c r="E42" s="86"/>
      <c r="F42" s="86">
        <f>SUM(F38:F41)</f>
        <v>7500</v>
      </c>
      <c r="G42" s="87"/>
    </row>
    <row r="43" spans="1:7" ht="14.25" x14ac:dyDescent="0.2">
      <c r="A43" s="38"/>
      <c r="B43" s="40"/>
      <c r="C43" s="42"/>
      <c r="D43" s="28"/>
      <c r="E43" s="29"/>
      <c r="F43" s="29"/>
      <c r="G43" s="43" t="s">
        <v>31</v>
      </c>
    </row>
    <row r="44" spans="1:7" ht="14.25" x14ac:dyDescent="0.2">
      <c r="A44" s="38"/>
      <c r="B44" s="40"/>
      <c r="C44" s="42"/>
      <c r="D44" s="28"/>
      <c r="E44" s="29"/>
      <c r="F44" s="29"/>
      <c r="G44" s="43" t="s">
        <v>32</v>
      </c>
    </row>
    <row r="45" spans="1:7" ht="14.25" x14ac:dyDescent="0.2">
      <c r="A45" s="88" t="s">
        <v>33</v>
      </c>
      <c r="B45" s="89"/>
      <c r="C45" s="88"/>
      <c r="D45" s="90"/>
      <c r="E45" s="91"/>
      <c r="F45" s="92">
        <f>F22+F29+F42+F36</f>
        <v>131500</v>
      </c>
      <c r="G45" s="91"/>
    </row>
    <row r="46" spans="1:7" ht="14.25" x14ac:dyDescent="0.2">
      <c r="A46" s="44"/>
      <c r="B46" s="45"/>
      <c r="C46" s="27"/>
      <c r="D46" s="28"/>
      <c r="E46" s="29"/>
      <c r="F46" s="29"/>
      <c r="G46" s="30"/>
    </row>
    <row r="47" spans="1:7" ht="15.75" customHeight="1" x14ac:dyDescent="0.2">
      <c r="A47" s="46"/>
      <c r="B47" s="47"/>
      <c r="C47" s="48"/>
      <c r="D47" s="49"/>
      <c r="E47" s="49"/>
      <c r="F47" s="49"/>
      <c r="G47" s="50"/>
    </row>
    <row r="48" spans="1:7" ht="14.25" x14ac:dyDescent="0.2">
      <c r="A48" s="66" t="s">
        <v>34</v>
      </c>
      <c r="B48" s="61"/>
      <c r="C48" s="61"/>
      <c r="D48" s="61"/>
      <c r="E48" s="61"/>
      <c r="F48" s="61"/>
      <c r="G48" s="62"/>
    </row>
    <row r="49" spans="1:7" ht="14.25" x14ac:dyDescent="0.2">
      <c r="A49" s="63" t="s">
        <v>61</v>
      </c>
      <c r="B49" s="64"/>
      <c r="C49" s="64"/>
      <c r="D49" s="64"/>
      <c r="E49" s="64"/>
      <c r="F49" s="64"/>
      <c r="G49" s="65"/>
    </row>
    <row r="50" spans="1:7" ht="14.25" x14ac:dyDescent="0.2">
      <c r="A50" s="63" t="s">
        <v>62</v>
      </c>
      <c r="B50" s="64"/>
      <c r="C50" s="64"/>
      <c r="D50" s="64"/>
      <c r="E50" s="64"/>
      <c r="F50" s="64"/>
      <c r="G50" s="65"/>
    </row>
    <row r="51" spans="1:7" ht="14.25" x14ac:dyDescent="0.2">
      <c r="A51" s="63" t="s">
        <v>63</v>
      </c>
      <c r="B51" s="64"/>
      <c r="C51" s="64"/>
      <c r="D51" s="64"/>
      <c r="E51" s="64"/>
      <c r="F51" s="64"/>
      <c r="G51" s="65"/>
    </row>
    <row r="52" spans="1:7" ht="14.25" x14ac:dyDescent="0.2">
      <c r="A52" s="63" t="s">
        <v>64</v>
      </c>
      <c r="B52" s="64"/>
      <c r="C52" s="64"/>
      <c r="D52" s="64"/>
      <c r="E52" s="64"/>
      <c r="F52" s="64"/>
      <c r="G52" s="65"/>
    </row>
    <row r="53" spans="1:7" ht="14.25" x14ac:dyDescent="0.2">
      <c r="A53" s="63" t="s">
        <v>65</v>
      </c>
      <c r="B53" s="64"/>
      <c r="C53" s="64"/>
      <c r="D53" s="64"/>
      <c r="E53" s="64"/>
      <c r="F53" s="64"/>
      <c r="G53" s="65"/>
    </row>
    <row r="54" spans="1:7" ht="14.25" x14ac:dyDescent="0.2">
      <c r="A54" s="63" t="s">
        <v>66</v>
      </c>
      <c r="B54" s="64"/>
      <c r="C54" s="64"/>
      <c r="D54" s="64"/>
      <c r="E54" s="64"/>
      <c r="F54" s="64"/>
      <c r="G54" s="65"/>
    </row>
    <row r="55" spans="1:7" ht="15.75" customHeight="1" x14ac:dyDescent="0.2">
      <c r="A55" s="6"/>
      <c r="B55" s="7"/>
      <c r="C55" s="3"/>
      <c r="D55" s="8"/>
      <c r="E55" s="8"/>
      <c r="F55" s="8"/>
      <c r="G55" s="7"/>
    </row>
    <row r="56" spans="1:7" ht="15.75" customHeight="1" x14ac:dyDescent="0.2">
      <c r="A56" s="6"/>
      <c r="B56" s="7"/>
      <c r="C56" s="3"/>
      <c r="D56" s="8"/>
      <c r="E56" s="8"/>
      <c r="F56" s="8"/>
      <c r="G56" s="7"/>
    </row>
    <row r="57" spans="1:7" ht="15.75" customHeight="1" x14ac:dyDescent="0.2">
      <c r="A57" s="6"/>
      <c r="B57" s="7"/>
      <c r="C57" s="3"/>
      <c r="D57" s="8"/>
      <c r="E57" s="8"/>
      <c r="F57" s="8"/>
      <c r="G57" s="7"/>
    </row>
    <row r="58" spans="1:7" ht="15.75" customHeight="1" x14ac:dyDescent="0.2">
      <c r="A58" s="6"/>
      <c r="B58" s="7"/>
      <c r="C58" s="3"/>
      <c r="D58" s="8"/>
      <c r="E58" s="8"/>
      <c r="F58" s="8"/>
      <c r="G58" s="7"/>
    </row>
    <row r="59" spans="1:7" ht="15.75" customHeight="1" x14ac:dyDescent="0.2">
      <c r="A59" s="6"/>
      <c r="B59" s="7"/>
      <c r="C59" s="3"/>
      <c r="D59" s="8"/>
      <c r="E59" s="8"/>
      <c r="F59" s="8"/>
      <c r="G59" s="7"/>
    </row>
    <row r="60" spans="1:7" ht="15.75" customHeight="1" x14ac:dyDescent="0.2">
      <c r="A60" s="6"/>
      <c r="B60" s="7"/>
      <c r="C60" s="3"/>
      <c r="D60" s="8"/>
      <c r="E60" s="8"/>
      <c r="F60" s="8"/>
      <c r="G60" s="7"/>
    </row>
    <row r="61" spans="1:7" ht="15.75" customHeight="1" x14ac:dyDescent="0.2">
      <c r="A61" s="6"/>
      <c r="B61" s="7"/>
      <c r="C61" s="3"/>
      <c r="D61" s="8"/>
      <c r="E61" s="8"/>
      <c r="F61" s="8"/>
      <c r="G61" s="7"/>
    </row>
    <row r="62" spans="1:7" ht="15.75" customHeight="1" x14ac:dyDescent="0.2">
      <c r="A62" s="6"/>
      <c r="B62" s="7"/>
      <c r="C62" s="3"/>
      <c r="D62" s="8"/>
      <c r="E62" s="8"/>
      <c r="F62" s="8"/>
      <c r="G62" s="7"/>
    </row>
    <row r="63" spans="1:7" ht="15.75" customHeight="1" x14ac:dyDescent="0.2">
      <c r="A63" s="6"/>
      <c r="B63" s="7"/>
      <c r="C63" s="3"/>
      <c r="D63" s="8"/>
      <c r="E63" s="8"/>
      <c r="F63" s="8"/>
      <c r="G63" s="7"/>
    </row>
    <row r="64" spans="1:7" ht="15.75" customHeight="1" x14ac:dyDescent="0.2">
      <c r="A64" s="6"/>
      <c r="B64" s="7"/>
      <c r="C64" s="3"/>
      <c r="D64" s="8"/>
      <c r="E64" s="8"/>
      <c r="F64" s="8"/>
      <c r="G64" s="7"/>
    </row>
    <row r="65" spans="1:7" ht="15.75" customHeight="1" x14ac:dyDescent="0.2">
      <c r="A65" s="6"/>
      <c r="B65" s="7"/>
      <c r="C65" s="3"/>
      <c r="D65" s="8"/>
      <c r="E65" s="8"/>
      <c r="F65" s="8"/>
      <c r="G65" s="7"/>
    </row>
    <row r="66" spans="1:7" ht="15.75" customHeight="1" x14ac:dyDescent="0.2">
      <c r="A66" s="6"/>
      <c r="B66" s="7"/>
      <c r="C66" s="3"/>
      <c r="D66" s="8"/>
      <c r="E66" s="8"/>
      <c r="F66" s="8"/>
      <c r="G66" s="7"/>
    </row>
    <row r="67" spans="1:7" ht="15.75" customHeight="1" x14ac:dyDescent="0.2">
      <c r="A67" s="6"/>
      <c r="B67" s="7"/>
      <c r="C67" s="3"/>
      <c r="D67" s="8"/>
      <c r="E67" s="8"/>
      <c r="F67" s="8"/>
      <c r="G67" s="7"/>
    </row>
    <row r="68" spans="1:7" ht="15.75" customHeight="1" x14ac:dyDescent="0.2">
      <c r="A68" s="6"/>
      <c r="B68" s="7"/>
      <c r="C68" s="3"/>
      <c r="D68" s="8"/>
      <c r="E68" s="8"/>
      <c r="F68" s="8"/>
      <c r="G68" s="7"/>
    </row>
    <row r="69" spans="1:7" ht="15.75" customHeight="1" x14ac:dyDescent="0.2">
      <c r="A69" s="6"/>
      <c r="B69" s="7"/>
      <c r="C69" s="3"/>
      <c r="D69" s="8"/>
      <c r="E69" s="8"/>
      <c r="F69" s="8"/>
      <c r="G69" s="7"/>
    </row>
    <row r="70" spans="1:7" ht="15.75" customHeight="1" x14ac:dyDescent="0.2">
      <c r="A70" s="6"/>
      <c r="B70" s="7"/>
      <c r="C70" s="3"/>
      <c r="D70" s="8"/>
      <c r="E70" s="8"/>
      <c r="F70" s="8"/>
      <c r="G70" s="7"/>
    </row>
    <row r="71" spans="1:7" ht="15.75" customHeight="1" x14ac:dyDescent="0.2">
      <c r="A71" s="6"/>
      <c r="B71" s="7"/>
      <c r="C71" s="3"/>
      <c r="D71" s="8"/>
      <c r="E71" s="8"/>
      <c r="F71" s="8"/>
      <c r="G71" s="7"/>
    </row>
    <row r="72" spans="1:7" ht="15.75" customHeight="1" x14ac:dyDescent="0.2">
      <c r="A72" s="6"/>
      <c r="B72" s="7"/>
      <c r="C72" s="3"/>
      <c r="D72" s="8"/>
      <c r="E72" s="8"/>
      <c r="F72" s="8"/>
      <c r="G72" s="7"/>
    </row>
    <row r="73" spans="1:7" ht="15.75" customHeight="1" x14ac:dyDescent="0.2">
      <c r="A73" s="6"/>
      <c r="B73" s="7"/>
      <c r="C73" s="3"/>
      <c r="D73" s="8"/>
      <c r="E73" s="8"/>
      <c r="F73" s="8"/>
      <c r="G73" s="7"/>
    </row>
    <row r="74" spans="1:7" ht="15.75" customHeight="1" x14ac:dyDescent="0.2">
      <c r="A74" s="6"/>
      <c r="B74" s="7"/>
      <c r="C74" s="3"/>
      <c r="D74" s="8"/>
      <c r="E74" s="8"/>
      <c r="F74" s="8"/>
      <c r="G74" s="7"/>
    </row>
    <row r="75" spans="1:7" ht="15.75" customHeight="1" x14ac:dyDescent="0.2">
      <c r="A75" s="6"/>
      <c r="B75" s="7"/>
      <c r="C75" s="3"/>
      <c r="D75" s="8"/>
      <c r="E75" s="8"/>
      <c r="F75" s="8"/>
      <c r="G75" s="7"/>
    </row>
    <row r="76" spans="1:7" ht="15.75" customHeight="1" x14ac:dyDescent="0.2">
      <c r="A76" s="6"/>
      <c r="B76" s="7"/>
      <c r="C76" s="3"/>
      <c r="D76" s="8"/>
      <c r="E76" s="8"/>
      <c r="F76" s="8"/>
      <c r="G76" s="7"/>
    </row>
    <row r="77" spans="1:7" ht="15.75" customHeight="1" x14ac:dyDescent="0.2">
      <c r="A77" s="6"/>
      <c r="B77" s="7"/>
      <c r="C77" s="3"/>
      <c r="D77" s="8"/>
      <c r="E77" s="8"/>
      <c r="F77" s="8"/>
      <c r="G77" s="7"/>
    </row>
    <row r="78" spans="1:7" ht="15.75" customHeight="1" x14ac:dyDescent="0.2">
      <c r="A78" s="6"/>
      <c r="B78" s="7"/>
      <c r="C78" s="3"/>
      <c r="D78" s="8"/>
      <c r="E78" s="8"/>
      <c r="F78" s="8"/>
      <c r="G78" s="7"/>
    </row>
    <row r="79" spans="1:7" ht="15.75" customHeight="1" x14ac:dyDescent="0.2">
      <c r="A79" s="6"/>
      <c r="B79" s="7"/>
      <c r="C79" s="3"/>
      <c r="D79" s="8"/>
      <c r="E79" s="8"/>
      <c r="F79" s="8"/>
      <c r="G79" s="7"/>
    </row>
    <row r="80" spans="1:7" ht="15.75" customHeight="1" x14ac:dyDescent="0.2">
      <c r="A80" s="6"/>
      <c r="B80" s="7"/>
      <c r="C80" s="3"/>
      <c r="D80" s="8"/>
      <c r="E80" s="8"/>
      <c r="F80" s="8"/>
      <c r="G80" s="7"/>
    </row>
    <row r="81" spans="1:7" ht="15.75" customHeight="1" x14ac:dyDescent="0.2">
      <c r="A81" s="6"/>
      <c r="B81" s="7"/>
      <c r="C81" s="3"/>
      <c r="D81" s="8"/>
      <c r="E81" s="8"/>
      <c r="F81" s="8"/>
      <c r="G81" s="7"/>
    </row>
    <row r="82" spans="1:7" ht="15.75" customHeight="1" x14ac:dyDescent="0.2">
      <c r="A82" s="6"/>
      <c r="B82" s="7"/>
      <c r="C82" s="3"/>
      <c r="D82" s="8"/>
      <c r="E82" s="8"/>
      <c r="F82" s="8"/>
      <c r="G82" s="7"/>
    </row>
    <row r="83" spans="1:7" ht="15.75" customHeight="1" x14ac:dyDescent="0.2">
      <c r="A83" s="6"/>
      <c r="B83" s="7"/>
      <c r="C83" s="3"/>
      <c r="D83" s="8"/>
      <c r="E83" s="8"/>
      <c r="F83" s="8"/>
      <c r="G83" s="7"/>
    </row>
    <row r="84" spans="1:7" ht="15.75" customHeight="1" x14ac:dyDescent="0.2">
      <c r="A84" s="6"/>
      <c r="B84" s="7"/>
      <c r="C84" s="3"/>
      <c r="D84" s="8"/>
      <c r="E84" s="8"/>
      <c r="F84" s="8"/>
      <c r="G84" s="7"/>
    </row>
    <row r="85" spans="1:7" ht="15.75" customHeight="1" x14ac:dyDescent="0.2">
      <c r="A85" s="6"/>
      <c r="B85" s="7"/>
      <c r="C85" s="3"/>
      <c r="D85" s="8"/>
      <c r="E85" s="8"/>
      <c r="F85" s="8"/>
      <c r="G85" s="7"/>
    </row>
    <row r="86" spans="1:7" ht="15.75" customHeight="1" x14ac:dyDescent="0.2">
      <c r="A86" s="9"/>
      <c r="B86" s="10"/>
      <c r="C86" s="11"/>
      <c r="D86" s="12"/>
      <c r="E86" s="12"/>
      <c r="F86" s="12"/>
      <c r="G86" s="10"/>
    </row>
    <row r="87" spans="1:7" ht="15.75" customHeight="1" x14ac:dyDescent="0.2">
      <c r="A87" s="9"/>
      <c r="B87" s="10"/>
      <c r="C87" s="11"/>
      <c r="D87" s="12"/>
      <c r="E87" s="12"/>
      <c r="F87" s="12"/>
      <c r="G87" s="10"/>
    </row>
    <row r="88" spans="1:7" ht="15.75" customHeight="1" x14ac:dyDescent="0.2">
      <c r="A88" s="9"/>
      <c r="B88" s="10"/>
      <c r="C88" s="11"/>
      <c r="D88" s="12"/>
      <c r="E88" s="12"/>
      <c r="F88" s="12"/>
      <c r="G88" s="10"/>
    </row>
    <row r="89" spans="1:7" ht="15.75" customHeight="1" x14ac:dyDescent="0.2">
      <c r="A89" s="9"/>
      <c r="B89" s="10"/>
      <c r="C89" s="11"/>
      <c r="D89" s="12"/>
      <c r="E89" s="12"/>
      <c r="F89" s="12"/>
      <c r="G89" s="10"/>
    </row>
    <row r="90" spans="1:7" ht="15.75" customHeight="1" x14ac:dyDescent="0.2">
      <c r="A90" s="9"/>
      <c r="B90" s="10"/>
      <c r="C90" s="11"/>
      <c r="D90" s="12"/>
      <c r="E90" s="12"/>
      <c r="F90" s="12"/>
      <c r="G90" s="10"/>
    </row>
    <row r="91" spans="1:7" ht="15.75" customHeight="1" x14ac:dyDescent="0.2">
      <c r="A91" s="9"/>
      <c r="B91" s="10"/>
      <c r="C91" s="11"/>
      <c r="D91" s="12"/>
      <c r="E91" s="12"/>
      <c r="F91" s="12"/>
      <c r="G91" s="10"/>
    </row>
    <row r="92" spans="1:7" ht="15.75" customHeight="1" x14ac:dyDescent="0.2">
      <c r="A92" s="9"/>
      <c r="B92" s="10"/>
      <c r="C92" s="11"/>
      <c r="D92" s="12"/>
      <c r="E92" s="12"/>
      <c r="F92" s="12"/>
      <c r="G92" s="10"/>
    </row>
    <row r="93" spans="1:7" ht="15.75" customHeight="1" x14ac:dyDescent="0.2">
      <c r="A93" s="9"/>
      <c r="B93" s="10"/>
      <c r="C93" s="11"/>
      <c r="D93" s="12"/>
      <c r="E93" s="12"/>
      <c r="F93" s="12"/>
      <c r="G93" s="10"/>
    </row>
    <row r="94" spans="1:7" ht="15.75" customHeight="1" x14ac:dyDescent="0.2">
      <c r="A94" s="9"/>
      <c r="B94" s="10"/>
      <c r="C94" s="11"/>
      <c r="D94" s="12"/>
      <c r="E94" s="12"/>
      <c r="F94" s="12"/>
      <c r="G94" s="10"/>
    </row>
    <row r="95" spans="1:7" ht="15.75" customHeight="1" x14ac:dyDescent="0.2">
      <c r="A95" s="9"/>
      <c r="B95" s="10"/>
      <c r="C95" s="11"/>
      <c r="D95" s="12"/>
      <c r="E95" s="12"/>
      <c r="F95" s="12"/>
      <c r="G95" s="10"/>
    </row>
    <row r="96" spans="1:7" ht="15.75" customHeight="1" x14ac:dyDescent="0.2">
      <c r="A96" s="9"/>
      <c r="B96" s="10"/>
      <c r="C96" s="11"/>
      <c r="D96" s="12"/>
      <c r="E96" s="12"/>
      <c r="F96" s="12"/>
      <c r="G96" s="10"/>
    </row>
    <row r="97" spans="1:7" ht="15.75" customHeight="1" x14ac:dyDescent="0.2">
      <c r="A97" s="9"/>
      <c r="B97" s="10"/>
      <c r="C97" s="11"/>
      <c r="D97" s="12"/>
      <c r="E97" s="12"/>
      <c r="F97" s="12"/>
      <c r="G97" s="10"/>
    </row>
    <row r="98" spans="1:7" ht="15.75" customHeight="1" x14ac:dyDescent="0.2">
      <c r="A98" s="9"/>
      <c r="B98" s="10"/>
      <c r="C98" s="11"/>
      <c r="D98" s="12"/>
      <c r="E98" s="12"/>
      <c r="F98" s="12"/>
      <c r="G98" s="10"/>
    </row>
    <row r="99" spans="1:7" ht="15.75" customHeight="1" x14ac:dyDescent="0.2">
      <c r="A99" s="9"/>
      <c r="B99" s="10"/>
      <c r="C99" s="11"/>
      <c r="D99" s="12"/>
      <c r="E99" s="12"/>
      <c r="F99" s="12"/>
      <c r="G99" s="10"/>
    </row>
    <row r="100" spans="1:7" ht="15.75" customHeight="1" x14ac:dyDescent="0.2">
      <c r="A100" s="9"/>
      <c r="B100" s="10"/>
      <c r="C100" s="11"/>
      <c r="D100" s="12"/>
      <c r="E100" s="12"/>
      <c r="F100" s="12"/>
      <c r="G100" s="10"/>
    </row>
    <row r="101" spans="1:7" ht="15.75" customHeight="1" x14ac:dyDescent="0.2">
      <c r="A101" s="9"/>
      <c r="B101" s="10"/>
      <c r="C101" s="11"/>
      <c r="D101" s="12"/>
      <c r="E101" s="12"/>
      <c r="F101" s="12"/>
      <c r="G101" s="10"/>
    </row>
    <row r="102" spans="1:7" ht="15.75" customHeight="1" x14ac:dyDescent="0.2">
      <c r="A102" s="9"/>
      <c r="B102" s="10"/>
      <c r="C102" s="11"/>
      <c r="D102" s="12"/>
      <c r="E102" s="12"/>
      <c r="F102" s="12"/>
      <c r="G102" s="10"/>
    </row>
    <row r="103" spans="1:7" ht="15.75" customHeight="1" x14ac:dyDescent="0.2">
      <c r="A103" s="9"/>
      <c r="B103" s="10"/>
      <c r="C103" s="11"/>
      <c r="D103" s="12"/>
      <c r="E103" s="12"/>
      <c r="F103" s="12"/>
      <c r="G103" s="10"/>
    </row>
    <row r="104" spans="1:7" ht="15.75" customHeight="1" x14ac:dyDescent="0.2">
      <c r="A104" s="9"/>
      <c r="B104" s="10"/>
      <c r="C104" s="11"/>
      <c r="D104" s="12"/>
      <c r="E104" s="12"/>
      <c r="F104" s="12"/>
      <c r="G104" s="10"/>
    </row>
    <row r="105" spans="1:7" ht="15.75" customHeight="1" x14ac:dyDescent="0.2">
      <c r="A105" s="9"/>
      <c r="B105" s="10"/>
      <c r="C105" s="11"/>
      <c r="D105" s="12"/>
      <c r="E105" s="12"/>
      <c r="F105" s="12"/>
      <c r="G105" s="10"/>
    </row>
    <row r="106" spans="1:7" ht="15.75" customHeight="1" x14ac:dyDescent="0.2">
      <c r="A106" s="9"/>
      <c r="B106" s="10"/>
      <c r="C106" s="11"/>
      <c r="D106" s="12"/>
      <c r="E106" s="12"/>
      <c r="F106" s="12"/>
      <c r="G106" s="10"/>
    </row>
    <row r="107" spans="1:7" ht="15.75" customHeight="1" x14ac:dyDescent="0.2">
      <c r="A107" s="9"/>
      <c r="B107" s="10"/>
      <c r="C107" s="11"/>
      <c r="D107" s="12"/>
      <c r="E107" s="12"/>
      <c r="F107" s="12"/>
      <c r="G107" s="10"/>
    </row>
    <row r="108" spans="1:7" ht="15.75" customHeight="1" x14ac:dyDescent="0.2">
      <c r="A108" s="9"/>
      <c r="B108" s="10"/>
      <c r="C108" s="11"/>
      <c r="D108" s="12"/>
      <c r="E108" s="12"/>
      <c r="F108" s="12"/>
      <c r="G108" s="10"/>
    </row>
    <row r="109" spans="1:7" ht="15.75" customHeight="1" x14ac:dyDescent="0.2">
      <c r="A109" s="9"/>
      <c r="B109" s="10"/>
      <c r="C109" s="11"/>
      <c r="D109" s="12"/>
      <c r="E109" s="12"/>
      <c r="F109" s="12"/>
      <c r="G109" s="10"/>
    </row>
    <row r="110" spans="1:7" ht="15.75" customHeight="1" x14ac:dyDescent="0.2">
      <c r="A110" s="9"/>
      <c r="B110" s="10"/>
      <c r="C110" s="11"/>
      <c r="D110" s="12"/>
      <c r="E110" s="12"/>
      <c r="F110" s="12"/>
      <c r="G110" s="10"/>
    </row>
    <row r="111" spans="1:7" ht="15.75" customHeight="1" x14ac:dyDescent="0.2">
      <c r="A111" s="9"/>
      <c r="B111" s="10"/>
      <c r="C111" s="11"/>
      <c r="D111" s="12"/>
      <c r="E111" s="12"/>
      <c r="F111" s="12"/>
      <c r="G111" s="10"/>
    </row>
    <row r="112" spans="1:7" ht="15.75" customHeight="1" x14ac:dyDescent="0.2">
      <c r="A112" s="9"/>
      <c r="B112" s="10"/>
      <c r="C112" s="11"/>
      <c r="D112" s="12"/>
      <c r="E112" s="12"/>
      <c r="F112" s="12"/>
      <c r="G112" s="10"/>
    </row>
    <row r="113" spans="1:7" ht="15.75" customHeight="1" x14ac:dyDescent="0.2">
      <c r="A113" s="9"/>
      <c r="B113" s="10"/>
      <c r="C113" s="11"/>
      <c r="D113" s="12"/>
      <c r="E113" s="12"/>
      <c r="F113" s="12"/>
      <c r="G113" s="10"/>
    </row>
    <row r="114" spans="1:7" ht="15.75" customHeight="1" x14ac:dyDescent="0.2">
      <c r="A114" s="9"/>
      <c r="B114" s="10"/>
      <c r="C114" s="11"/>
      <c r="D114" s="12"/>
      <c r="E114" s="12"/>
      <c r="F114" s="12"/>
      <c r="G114" s="10"/>
    </row>
    <row r="115" spans="1:7" ht="15.75" customHeight="1" x14ac:dyDescent="0.2">
      <c r="A115" s="9"/>
      <c r="B115" s="10"/>
      <c r="C115" s="11"/>
      <c r="D115" s="12"/>
      <c r="E115" s="12"/>
      <c r="F115" s="12"/>
      <c r="G115" s="10"/>
    </row>
    <row r="116" spans="1:7" ht="15.75" customHeight="1" x14ac:dyDescent="0.2">
      <c r="A116" s="9"/>
      <c r="B116" s="10"/>
      <c r="C116" s="11"/>
      <c r="D116" s="12"/>
      <c r="E116" s="12"/>
      <c r="F116" s="12"/>
      <c r="G116" s="10"/>
    </row>
    <row r="117" spans="1:7" ht="15.75" customHeight="1" x14ac:dyDescent="0.2">
      <c r="A117" s="9"/>
      <c r="B117" s="10"/>
      <c r="C117" s="11"/>
      <c r="D117" s="12"/>
      <c r="E117" s="12"/>
      <c r="F117" s="12"/>
      <c r="G117" s="10"/>
    </row>
    <row r="118" spans="1:7" ht="15.75" customHeight="1" x14ac:dyDescent="0.2">
      <c r="A118" s="9"/>
      <c r="B118" s="10"/>
      <c r="C118" s="11"/>
      <c r="D118" s="12"/>
      <c r="E118" s="12"/>
      <c r="F118" s="12"/>
      <c r="G118" s="10"/>
    </row>
    <row r="119" spans="1:7" ht="15.75" customHeight="1" x14ac:dyDescent="0.2">
      <c r="A119" s="9"/>
      <c r="B119" s="10"/>
      <c r="C119" s="11"/>
      <c r="D119" s="12"/>
      <c r="E119" s="12"/>
      <c r="F119" s="12"/>
      <c r="G119" s="10"/>
    </row>
    <row r="120" spans="1:7" ht="15.75" customHeight="1" x14ac:dyDescent="0.2">
      <c r="A120" s="9"/>
      <c r="B120" s="10"/>
      <c r="C120" s="11"/>
      <c r="D120" s="12"/>
      <c r="E120" s="12"/>
      <c r="F120" s="12"/>
      <c r="G120" s="10"/>
    </row>
    <row r="121" spans="1:7" ht="15.75" customHeight="1" x14ac:dyDescent="0.2">
      <c r="A121" s="9"/>
      <c r="B121" s="10"/>
      <c r="C121" s="11"/>
      <c r="D121" s="12"/>
      <c r="E121" s="12"/>
      <c r="F121" s="12"/>
      <c r="G121" s="10"/>
    </row>
    <row r="122" spans="1:7" ht="15.75" customHeight="1" x14ac:dyDescent="0.2">
      <c r="A122" s="9"/>
      <c r="B122" s="10"/>
      <c r="C122" s="11"/>
      <c r="D122" s="12"/>
      <c r="E122" s="12"/>
      <c r="F122" s="12"/>
      <c r="G122" s="10"/>
    </row>
    <row r="123" spans="1:7" ht="15.75" customHeight="1" x14ac:dyDescent="0.2">
      <c r="A123" s="9"/>
      <c r="B123" s="10"/>
      <c r="C123" s="11"/>
      <c r="D123" s="12"/>
      <c r="E123" s="12"/>
      <c r="F123" s="12"/>
      <c r="G123" s="10"/>
    </row>
    <row r="124" spans="1:7" ht="15.75" customHeight="1" x14ac:dyDescent="0.2">
      <c r="A124" s="9"/>
      <c r="B124" s="10"/>
      <c r="C124" s="11"/>
      <c r="D124" s="12"/>
      <c r="E124" s="12"/>
      <c r="F124" s="12"/>
      <c r="G124" s="10"/>
    </row>
    <row r="125" spans="1:7" ht="15.75" customHeight="1" x14ac:dyDescent="0.2">
      <c r="A125" s="9"/>
      <c r="B125" s="10"/>
      <c r="C125" s="11"/>
      <c r="D125" s="12"/>
      <c r="E125" s="12"/>
      <c r="F125" s="12"/>
      <c r="G125" s="10"/>
    </row>
    <row r="126" spans="1:7" ht="15.75" customHeight="1" x14ac:dyDescent="0.2">
      <c r="A126" s="9"/>
      <c r="B126" s="10"/>
      <c r="C126" s="11"/>
      <c r="D126" s="12"/>
      <c r="E126" s="12"/>
      <c r="F126" s="12"/>
      <c r="G126" s="10"/>
    </row>
    <row r="127" spans="1:7" ht="15.75" customHeight="1" x14ac:dyDescent="0.2">
      <c r="A127" s="9"/>
      <c r="B127" s="10"/>
      <c r="C127" s="11"/>
      <c r="D127" s="12"/>
      <c r="E127" s="12"/>
      <c r="F127" s="12"/>
      <c r="G127" s="10"/>
    </row>
    <row r="128" spans="1:7" ht="15.75" customHeight="1" x14ac:dyDescent="0.2">
      <c r="A128" s="9"/>
      <c r="B128" s="10"/>
      <c r="C128" s="11"/>
      <c r="D128" s="12"/>
      <c r="E128" s="12"/>
      <c r="F128" s="12"/>
      <c r="G128" s="10"/>
    </row>
    <row r="129" spans="1:7" ht="15.75" customHeight="1" x14ac:dyDescent="0.2">
      <c r="A129" s="9"/>
      <c r="B129" s="10"/>
      <c r="C129" s="11"/>
      <c r="D129" s="12"/>
      <c r="E129" s="12"/>
      <c r="F129" s="12"/>
      <c r="G129" s="10"/>
    </row>
    <row r="130" spans="1:7" ht="15.75" customHeight="1" x14ac:dyDescent="0.2">
      <c r="A130" s="9"/>
      <c r="B130" s="10"/>
      <c r="C130" s="11"/>
      <c r="D130" s="12"/>
      <c r="E130" s="12"/>
      <c r="F130" s="12"/>
      <c r="G130" s="10"/>
    </row>
    <row r="131" spans="1:7" ht="15.75" customHeight="1" x14ac:dyDescent="0.2">
      <c r="A131" s="9"/>
      <c r="B131" s="10"/>
      <c r="C131" s="11"/>
      <c r="D131" s="12"/>
      <c r="E131" s="12"/>
      <c r="F131" s="12"/>
      <c r="G131" s="10"/>
    </row>
    <row r="132" spans="1:7" ht="15.75" customHeight="1" x14ac:dyDescent="0.2">
      <c r="A132" s="9"/>
      <c r="B132" s="10"/>
      <c r="C132" s="11"/>
      <c r="D132" s="12"/>
      <c r="E132" s="12"/>
      <c r="F132" s="12"/>
      <c r="G132" s="10"/>
    </row>
    <row r="133" spans="1:7" ht="15.75" customHeight="1" x14ac:dyDescent="0.2">
      <c r="A133" s="9"/>
      <c r="B133" s="10"/>
      <c r="C133" s="11"/>
      <c r="D133" s="12"/>
      <c r="E133" s="12"/>
      <c r="F133" s="12"/>
      <c r="G133" s="10"/>
    </row>
    <row r="134" spans="1:7" ht="15.75" customHeight="1" x14ac:dyDescent="0.2">
      <c r="A134" s="9"/>
      <c r="B134" s="10"/>
      <c r="C134" s="11"/>
      <c r="D134" s="12"/>
      <c r="E134" s="12"/>
      <c r="F134" s="12"/>
      <c r="G134" s="10"/>
    </row>
    <row r="135" spans="1:7" ht="15.75" customHeight="1" x14ac:dyDescent="0.2">
      <c r="A135" s="9"/>
      <c r="B135" s="10"/>
      <c r="C135" s="11"/>
      <c r="D135" s="12"/>
      <c r="E135" s="12"/>
      <c r="F135" s="12"/>
      <c r="G135" s="10"/>
    </row>
    <row r="136" spans="1:7" ht="15.75" customHeight="1" x14ac:dyDescent="0.2">
      <c r="A136" s="9"/>
      <c r="B136" s="10"/>
      <c r="C136" s="11"/>
      <c r="D136" s="12"/>
      <c r="E136" s="12"/>
      <c r="F136" s="12"/>
      <c r="G136" s="10"/>
    </row>
    <row r="137" spans="1:7" ht="15.75" customHeight="1" x14ac:dyDescent="0.2">
      <c r="A137" s="9"/>
      <c r="B137" s="10"/>
      <c r="C137" s="11"/>
      <c r="D137" s="12"/>
      <c r="E137" s="12"/>
      <c r="F137" s="12"/>
      <c r="G137" s="10"/>
    </row>
    <row r="138" spans="1:7" ht="15.75" customHeight="1" x14ac:dyDescent="0.2">
      <c r="A138" s="9"/>
      <c r="B138" s="10"/>
      <c r="C138" s="11"/>
      <c r="D138" s="12"/>
      <c r="E138" s="12"/>
      <c r="F138" s="12"/>
      <c r="G138" s="10"/>
    </row>
    <row r="139" spans="1:7" ht="15.75" customHeight="1" x14ac:dyDescent="0.2">
      <c r="A139" s="9"/>
      <c r="B139" s="10"/>
      <c r="C139" s="11"/>
      <c r="D139" s="12"/>
      <c r="E139" s="12"/>
      <c r="F139" s="12"/>
      <c r="G139" s="10"/>
    </row>
    <row r="140" spans="1:7" ht="15.75" customHeight="1" x14ac:dyDescent="0.2">
      <c r="A140" s="9"/>
      <c r="B140" s="10"/>
      <c r="C140" s="11"/>
      <c r="D140" s="12"/>
      <c r="E140" s="12"/>
      <c r="F140" s="12"/>
      <c r="G140" s="10"/>
    </row>
    <row r="141" spans="1:7" ht="15.75" customHeight="1" x14ac:dyDescent="0.2">
      <c r="A141" s="9"/>
      <c r="B141" s="10"/>
      <c r="C141" s="11"/>
      <c r="D141" s="12"/>
      <c r="E141" s="12"/>
      <c r="F141" s="12"/>
      <c r="G141" s="10"/>
    </row>
    <row r="142" spans="1:7" ht="15.75" customHeight="1" x14ac:dyDescent="0.2">
      <c r="A142" s="9"/>
      <c r="B142" s="10"/>
      <c r="C142" s="11"/>
      <c r="D142" s="12"/>
      <c r="E142" s="12"/>
      <c r="F142" s="12"/>
      <c r="G142" s="10"/>
    </row>
    <row r="143" spans="1:7" ht="15.75" customHeight="1" x14ac:dyDescent="0.2">
      <c r="A143" s="9"/>
      <c r="B143" s="10"/>
      <c r="C143" s="11"/>
      <c r="D143" s="12"/>
      <c r="E143" s="12"/>
      <c r="F143" s="12"/>
      <c r="G143" s="10"/>
    </row>
    <row r="144" spans="1:7" ht="15.75" customHeight="1" x14ac:dyDescent="0.2">
      <c r="A144" s="9"/>
      <c r="B144" s="10"/>
      <c r="C144" s="11"/>
      <c r="D144" s="12"/>
      <c r="E144" s="12"/>
      <c r="F144" s="12"/>
      <c r="G144" s="10"/>
    </row>
    <row r="145" spans="1:7" ht="15.75" customHeight="1" x14ac:dyDescent="0.2">
      <c r="A145" s="9"/>
      <c r="B145" s="10"/>
      <c r="C145" s="11"/>
      <c r="D145" s="12"/>
      <c r="E145" s="12"/>
      <c r="F145" s="12"/>
      <c r="G145" s="10"/>
    </row>
    <row r="146" spans="1:7" ht="15.75" customHeight="1" x14ac:dyDescent="0.2">
      <c r="A146" s="9"/>
      <c r="B146" s="10"/>
      <c r="C146" s="11"/>
      <c r="D146" s="12"/>
      <c r="E146" s="12"/>
      <c r="F146" s="12"/>
      <c r="G146" s="10"/>
    </row>
    <row r="147" spans="1:7" ht="15.75" customHeight="1" x14ac:dyDescent="0.2">
      <c r="A147" s="9"/>
      <c r="B147" s="10"/>
      <c r="C147" s="11"/>
      <c r="D147" s="12"/>
      <c r="E147" s="12"/>
      <c r="F147" s="12"/>
      <c r="G147" s="10"/>
    </row>
    <row r="148" spans="1:7" ht="15.75" customHeight="1" x14ac:dyDescent="0.2">
      <c r="A148" s="9"/>
      <c r="B148" s="10"/>
      <c r="C148" s="11"/>
      <c r="D148" s="12"/>
      <c r="E148" s="12"/>
      <c r="F148" s="12"/>
      <c r="G148" s="10"/>
    </row>
    <row r="149" spans="1:7" ht="15.75" customHeight="1" x14ac:dyDescent="0.2">
      <c r="A149" s="9"/>
      <c r="B149" s="10"/>
      <c r="C149" s="11"/>
      <c r="D149" s="12"/>
      <c r="E149" s="12"/>
      <c r="F149" s="12"/>
      <c r="G149" s="10"/>
    </row>
    <row r="150" spans="1:7" ht="15.75" customHeight="1" x14ac:dyDescent="0.2"/>
    <row r="151" spans="1:7" ht="15.75" customHeight="1" x14ac:dyDescent="0.2"/>
    <row r="152" spans="1:7" ht="15.75" customHeight="1" x14ac:dyDescent="0.2"/>
    <row r="153" spans="1:7" ht="15.75" customHeight="1" x14ac:dyDescent="0.2"/>
    <row r="154" spans="1:7" ht="15.75" customHeight="1" x14ac:dyDescent="0.2"/>
    <row r="155" spans="1:7" ht="15.75" customHeight="1" x14ac:dyDescent="0.2"/>
    <row r="156" spans="1:7" ht="15.75" customHeight="1" x14ac:dyDescent="0.2"/>
    <row r="157" spans="1:7" ht="15.75" customHeight="1" x14ac:dyDescent="0.2"/>
    <row r="158" spans="1:7" ht="15.75" customHeight="1" x14ac:dyDescent="0.2"/>
    <row r="159" spans="1:7" ht="15.75" customHeight="1" x14ac:dyDescent="0.2"/>
    <row r="160" spans="1:7" ht="15.75" customHeight="1" x14ac:dyDescent="0.2"/>
    <row r="161" ht="15.75" customHeight="1" x14ac:dyDescent="0.2"/>
    <row r="162" ht="15.75" customHeight="1" x14ac:dyDescent="0.2"/>
    <row r="163" ht="15.75" customHeight="1" x14ac:dyDescent="0.2"/>
    <row r="164" ht="15.75" customHeight="1" x14ac:dyDescent="0.2"/>
    <row r="165" ht="15.75" customHeight="1" x14ac:dyDescent="0.2"/>
    <row r="166" ht="15.75" customHeight="1" x14ac:dyDescent="0.2"/>
    <row r="167" ht="15.75" customHeight="1" x14ac:dyDescent="0.2"/>
    <row r="168" ht="15.75" customHeight="1" x14ac:dyDescent="0.2"/>
    <row r="169" ht="15.75" customHeight="1" x14ac:dyDescent="0.2"/>
    <row r="170" ht="15.75" customHeight="1" x14ac:dyDescent="0.2"/>
    <row r="171" ht="15.75" customHeight="1" x14ac:dyDescent="0.2"/>
    <row r="172" ht="15.75" customHeight="1" x14ac:dyDescent="0.2"/>
    <row r="173" ht="15.75" customHeight="1" x14ac:dyDescent="0.2"/>
    <row r="174" ht="15.75" customHeight="1" x14ac:dyDescent="0.2"/>
    <row r="175" ht="15.75" customHeight="1" x14ac:dyDescent="0.2"/>
    <row r="176" ht="15.75" customHeight="1" x14ac:dyDescent="0.2"/>
    <row r="177" ht="15.75" customHeight="1" x14ac:dyDescent="0.2"/>
    <row r="178" ht="15.75" customHeight="1" x14ac:dyDescent="0.2"/>
    <row r="179" ht="15.75" customHeight="1" x14ac:dyDescent="0.2"/>
    <row r="180" ht="15.75" customHeight="1" x14ac:dyDescent="0.2"/>
    <row r="181" ht="15.75" customHeight="1" x14ac:dyDescent="0.2"/>
    <row r="182" ht="15.75" customHeight="1" x14ac:dyDescent="0.2"/>
    <row r="183" ht="15.75" customHeight="1" x14ac:dyDescent="0.2"/>
    <row r="184" ht="15.75" customHeight="1" x14ac:dyDescent="0.2"/>
    <row r="185" ht="15.75" customHeight="1" x14ac:dyDescent="0.2"/>
    <row r="186" ht="15.75" customHeight="1" x14ac:dyDescent="0.2"/>
    <row r="187" ht="15.75" customHeight="1" x14ac:dyDescent="0.2"/>
    <row r="188" ht="15.75" customHeight="1" x14ac:dyDescent="0.2"/>
    <row r="189" ht="15.75" customHeight="1" x14ac:dyDescent="0.2"/>
    <row r="190" ht="15.75" customHeight="1" x14ac:dyDescent="0.2"/>
    <row r="191" ht="15.75" customHeight="1" x14ac:dyDescent="0.2"/>
    <row r="192" ht="15.75" customHeight="1" x14ac:dyDescent="0.2"/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  <row r="1001" ht="15.75" customHeight="1" x14ac:dyDescent="0.2"/>
    <row r="1002" ht="15.75" customHeight="1" x14ac:dyDescent="0.2"/>
    <row r="1003" ht="15.75" customHeight="1" x14ac:dyDescent="0.2"/>
  </sheetData>
  <mergeCells count="17">
    <mergeCell ref="A51:G51"/>
    <mergeCell ref="A52:G52"/>
    <mergeCell ref="A53:G53"/>
    <mergeCell ref="A54:G54"/>
    <mergeCell ref="A48:G48"/>
    <mergeCell ref="A49:G49"/>
    <mergeCell ref="A50:G50"/>
    <mergeCell ref="A45:B45"/>
    <mergeCell ref="C45:D45"/>
    <mergeCell ref="A1:G1"/>
    <mergeCell ref="C2:G2"/>
    <mergeCell ref="C3:G3"/>
    <mergeCell ref="A4:D4"/>
    <mergeCell ref="E4:F4"/>
    <mergeCell ref="E5:F5"/>
    <mergeCell ref="A7:G7"/>
    <mergeCell ref="A8:B8"/>
  </mergeCells>
  <pageMargins left="0.7" right="0.7" top="0.75" bottom="0.75" header="0" footer="0"/>
  <pageSetup scale="77" fitToHeight="4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3:B1000"/>
  <sheetViews>
    <sheetView workbookViewId="0"/>
  </sheetViews>
  <sheetFormatPr defaultColWidth="14.42578125" defaultRowHeight="15" customHeight="1" x14ac:dyDescent="0.25"/>
  <cols>
    <col min="1" max="26" width="10.7109375" customWidth="1"/>
  </cols>
  <sheetData>
    <row r="3" spans="2:2" x14ac:dyDescent="0.25">
      <c r="B3" s="1" t="s">
        <v>0</v>
      </c>
    </row>
    <row r="4" spans="2:2" x14ac:dyDescent="0.25">
      <c r="B4" s="1" t="s">
        <v>1</v>
      </c>
    </row>
    <row r="5" spans="2:2" x14ac:dyDescent="0.25">
      <c r="B5" s="1" t="s">
        <v>2</v>
      </c>
    </row>
    <row r="6" spans="2:2" x14ac:dyDescent="0.25">
      <c r="B6" s="1" t="s">
        <v>3</v>
      </c>
    </row>
    <row r="7" spans="2:2" x14ac:dyDescent="0.25">
      <c r="B7" s="1" t="s">
        <v>4</v>
      </c>
    </row>
    <row r="21" ht="15.75" customHeight="1" x14ac:dyDescent="0.25"/>
    <row r="22" ht="15.75" customHeight="1" x14ac:dyDescent="0.25"/>
    <row r="23" ht="15.75" customHeight="1" x14ac:dyDescent="0.25"/>
    <row r="24" ht="15.75" customHeight="1" x14ac:dyDescent="0.25"/>
    <row r="25" ht="15.75" customHeight="1" x14ac:dyDescent="0.25"/>
    <row r="26" ht="15.75" customHeight="1" x14ac:dyDescent="0.25"/>
    <row r="27" ht="15.75" customHeight="1" x14ac:dyDescent="0.25"/>
    <row r="28" ht="15.75" customHeight="1" x14ac:dyDescent="0.25"/>
    <row r="29" ht="15.75" customHeight="1" x14ac:dyDescent="0.25"/>
    <row r="30" ht="15.75" customHeight="1" x14ac:dyDescent="0.25"/>
    <row r="31" ht="15.75" customHeight="1" x14ac:dyDescent="0.25"/>
    <row r="32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Presupuesto General</vt:lpstr>
      <vt:lpstr>Listas</vt:lpstr>
      <vt:lpstr>'Presupuesto General'!Print_Area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Soporte</dc:creator>
  <cp:lastModifiedBy>Ayami Martinez</cp:lastModifiedBy>
  <cp:lastPrinted>2023-05-15T08:22:57Z</cp:lastPrinted>
  <dcterms:created xsi:type="dcterms:W3CDTF">2021-08-25T20:19:28Z</dcterms:created>
  <dcterms:modified xsi:type="dcterms:W3CDTF">2023-05-15T08:28:10Z</dcterms:modified>
</cp:coreProperties>
</file>